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HGO 2024\"/>
    </mc:Choice>
  </mc:AlternateContent>
  <bookViews>
    <workbookView xWindow="-120" yWindow="-60" windowWidth="20730" windowHeight="11700" activeTab="1"/>
  </bookViews>
  <sheets>
    <sheet name=" Calendarización Mensual Fiscal" sheetId="91" r:id="rId1"/>
    <sheet name="PbR-02a" sheetId="92" r:id="rId2"/>
    <sheet name="PbR-09a" sheetId="93" r:id="rId3"/>
    <sheet name="Hoja1" sheetId="90" state="hidden" r:id="rId4"/>
  </sheets>
  <definedNames>
    <definedName name="_xlnm.Print_Area" localSheetId="1">'PbR-02a'!$A$1:$M$28</definedName>
    <definedName name="_xlnm.Print_Area" localSheetId="2">'PbR-09a'!$A$1:$O$36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0" i="91" l="1"/>
  <c r="L40" i="91"/>
  <c r="I40" i="91"/>
  <c r="F40" i="91"/>
  <c r="O37" i="91" l="1"/>
  <c r="L37" i="91"/>
  <c r="I37" i="91"/>
  <c r="F37" i="91"/>
  <c r="O34" i="91"/>
  <c r="L34" i="91"/>
  <c r="I34" i="91"/>
  <c r="F34" i="91"/>
  <c r="O31" i="91"/>
  <c r="L31" i="91"/>
  <c r="I31" i="91"/>
  <c r="F31" i="91"/>
  <c r="O28" i="91"/>
  <c r="L28" i="91"/>
  <c r="I28" i="91"/>
  <c r="F28" i="91"/>
  <c r="O25" i="91"/>
  <c r="L25" i="91"/>
  <c r="I25" i="91"/>
  <c r="F25" i="91"/>
  <c r="O22" i="91"/>
  <c r="L22" i="91"/>
  <c r="I22" i="91"/>
  <c r="F22" i="91"/>
  <c r="O19" i="91"/>
  <c r="L19" i="91"/>
  <c r="I19" i="91"/>
  <c r="F19" i="91"/>
  <c r="R17" i="91"/>
  <c r="C10" i="93" l="1"/>
  <c r="C9" i="93"/>
  <c r="J28" i="92"/>
  <c r="I28" i="92"/>
  <c r="H28" i="92"/>
  <c r="C10" i="92"/>
  <c r="C9" i="92"/>
  <c r="C9" i="91"/>
  <c r="C8" i="91"/>
  <c r="E11" i="90" l="1"/>
  <c r="F6" i="90" s="1"/>
  <c r="B6" i="90"/>
  <c r="F7" i="90" l="1"/>
  <c r="H6" i="90"/>
  <c r="G6" i="90"/>
  <c r="F3" i="90"/>
  <c r="G3" i="90" s="1"/>
  <c r="F4" i="90"/>
  <c r="G4" i="90" s="1"/>
  <c r="F5" i="90"/>
  <c r="H4" i="90"/>
  <c r="H3" i="90"/>
  <c r="H7" i="90" l="1"/>
  <c r="G7" i="90"/>
  <c r="F11" i="90"/>
  <c r="H5" i="90"/>
  <c r="G5" i="90"/>
  <c r="H11" i="90" l="1"/>
  <c r="G11" i="90"/>
</calcChain>
</file>

<file path=xl/sharedStrings.xml><?xml version="1.0" encoding="utf-8"?>
<sst xmlns="http://schemas.openxmlformats.org/spreadsheetml/2006/main" count="175" uniqueCount="81">
  <si>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</si>
  <si>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</si>
  <si>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</si>
  <si>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</si>
  <si>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</si>
  <si>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</si>
  <si>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</si>
  <si>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</si>
  <si>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</si>
  <si>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</si>
  <si>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</si>
  <si>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</si>
  <si>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</si>
  <si>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</si>
  <si>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</si>
  <si>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</si>
  <si>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</si>
  <si>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</si>
  <si>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Fecha:</t>
  </si>
  <si>
    <t>Hora:</t>
  </si>
  <si>
    <t>CALENDARIZACIÓN TRIMESTRAL DE METAS DE ACTIVIDAD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</si>
  <si>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</si>
  <si>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</si>
  <si>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</si>
  <si>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</si>
  <si>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</si>
  <si>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</si>
  <si>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</si>
  <si>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</si>
  <si>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</si>
  <si>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</si>
  <si>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</si>
  <si>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</si>
  <si>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</si>
  <si>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</si>
  <si>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</si>
  <si>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</si>
  <si>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</si>
  <si>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</si>
  <si>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</si>
  <si>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</si>
  <si>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</si>
  <si>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</si>
  <si>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t>Consulta</t>
  </si>
  <si>
    <t>META 1</t>
  </si>
  <si>
    <t>META 2</t>
  </si>
  <si>
    <t>META 3</t>
  </si>
  <si>
    <t>META 4</t>
  </si>
  <si>
    <t>META 5</t>
  </si>
  <si>
    <t>Programa Anual: Metas de actividad por proyecto y Unidad Ejecutora</t>
  </si>
  <si>
    <t>CALENDARIZACIÓN DE METAS DE ACTIVIDAD POR PROYECTO Y UNIDAD EJECUTORA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</si>
  <si>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</si>
  <si>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</si>
  <si>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</si>
  <si>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</si>
  <si>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PbR-02a</t>
  </si>
  <si>
    <t>Egreso Hospitalario</t>
  </si>
  <si>
    <t>Unidad Responsable: 208C03000 Instituto Materno Infantil del Estado de México</t>
  </si>
  <si>
    <t>Programa presupuestario: 02030203 Salud para  la Mujer</t>
  </si>
  <si>
    <t>Proyecto: 020302030106 Servicio médico de tercer nivel para la mujer</t>
  </si>
  <si>
    <t>Otorgar consulta externa de especialidad</t>
  </si>
  <si>
    <t>Brindar atención médica hospitalaria</t>
  </si>
  <si>
    <t>Realizar intervención quirúrgica</t>
  </si>
  <si>
    <t>Cirugía</t>
  </si>
  <si>
    <t>Otorgar consulta externa especializada de subespecialidad</t>
  </si>
  <si>
    <t>Capacitación en la promoción, protección y apoyo de la lactancia materna en el binomio entre madre e hijo hasta los 6 meses de vida del hijo.</t>
  </si>
  <si>
    <t>Persona</t>
  </si>
  <si>
    <t>Realizar estudios auxiliares de diagnóstico</t>
  </si>
  <si>
    <t>Estudio</t>
  </si>
  <si>
    <t>020302030106 Servicio médico de tercer nivel para la mujer</t>
  </si>
  <si>
    <t>Unidad Ejecutora: 208C0301020200L Hospital de Ginecología y Obstetricia</t>
  </si>
  <si>
    <t xml:space="preserve">Atender de emergencia a mujeres mediante la activación del Equipo de Respuesta Inmediata Obstétrica (ERIO), para salvar la vida de la madre y el producto de la gestación </t>
  </si>
  <si>
    <t>Mujer</t>
  </si>
  <si>
    <t>Ingreso de la mujer en estado crítico a la Unidad de Terapia Intensiva Adultos para disminuir la mortalidad materna</t>
  </si>
  <si>
    <t>Ejercicio 2024</t>
  </si>
  <si>
    <t>Programado 2023</t>
  </si>
  <si>
    <t>Avance al primer semestre 2023</t>
  </si>
  <si>
    <t>Programada 2024</t>
  </si>
  <si>
    <t>Gasto Programado 2024
(pesos)</t>
  </si>
  <si>
    <t>Meta Programada 2024</t>
  </si>
  <si>
    <t>2024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</si>
</sst>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-80A]d&quot; de &quot;mmmm&quot; de &quot;yyyy;@"/>
    <numFmt numFmtId="166" formatCode="#,##0.000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b/>
      <sz val="10"/>
      <name val="HelveticaNeueLT Std Ext"/>
      <family val="2"/>
    </font>
    <font>
      <b/>
      <sz val="10"/>
      <color indexed="8"/>
      <name val="HelveticaNeueLT Std Ext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HelveticaNeueLT Std Cn"/>
      <family val="2"/>
    </font>
    <font>
      <sz val="9"/>
      <name val="HelveticaNeueLT Std Cn"/>
      <family val="2"/>
    </font>
    <font>
      <b/>
      <sz val="10"/>
      <name val="HelveticaNeueLT Std Cn"/>
      <family val="2"/>
    </font>
    <font>
      <b/>
      <sz val="9"/>
      <name val="HelveticaNeueLT Std Cn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sz val="10"/>
      <color rgb="FF000000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name val="HelveticaNeueLT Std Blk Cn"/>
      <family val="2"/>
    </font>
    <font>
      <b/>
      <sz val="8"/>
      <color theme="1"/>
      <name val="Gotham Book"/>
    </font>
    <font>
      <sz val="8"/>
      <color theme="1"/>
      <name val="Gotham Book"/>
    </font>
    <font>
      <b/>
      <sz val="8"/>
      <color theme="1"/>
      <name val="Gotham Black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sz val="8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sz val="8"/>
      <name val="HelveticaNeueLT Std Ext"/>
      <family val="2"/>
    </font>
    <font>
      <b/>
      <sz val="10"/>
      <color rgb="FF000000"/>
      <name val="HelveticaNeueLT Std Blk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b/>
      <sz val="8"/>
      <color rgb="FF000000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b/>
      <sz val="9"/>
      <color rgb="FF000000"/>
      <name val="HelveticaNeueLT Std Ext"/>
      <family val="2"/>
    </font>
    <font>
      <vertAlign val="superscript"/>
      <sz val="9"/>
      <name val="HelveticaNeueLT Std Ex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/>
      <diagonal/>
    </border>
  </borders>
  <cellStyleXfs count="12">
    <xf numFmtId="0" fontId="0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1">
    <xf numFmtId="0" fontId="0" fillId="0" borderId="0" xfId="0"/>
    <xf numFmtId="44" fontId="0" fillId="0" borderId="0" xfId="10" applyFont="1" applyAlignment="1">
      <alignment vertical="center"/>
    </xf>
    <xf numFmtId="44" fontId="0" fillId="0" borderId="0" xfId="0" applyNumberFormat="1"/>
    <xf numFmtId="9" fontId="0" fillId="0" borderId="0" xfId="11" applyFont="1"/>
    <xf numFmtId="2" fontId="0" fillId="0" borderId="0" xfId="0" applyNumberFormat="1"/>
    <xf numFmtId="44" fontId="0" fillId="0" borderId="0" xfId="10" applyFont="1"/>
    <xf numFmtId="0" fontId="12" fillId="0" borderId="0" xfId="7" applyFont="1"/>
    <xf numFmtId="0" fontId="13" fillId="0" borderId="0" xfId="8" applyFont="1" applyBorder="1"/>
    <xf numFmtId="0" fontId="13" fillId="0" borderId="0" xfId="8" applyFont="1" applyBorder="1" applyAlignment="1">
      <alignment horizontal="left" vertical="top"/>
    </xf>
    <xf numFmtId="0" fontId="15" fillId="0" borderId="0" xfId="8" applyFont="1" applyBorder="1"/>
    <xf numFmtId="0" fontId="14" fillId="0" borderId="0" xfId="0" quotePrefix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8" quotePrefix="1" applyFont="1" applyBorder="1" applyAlignment="1">
      <alignment horizontal="left" vertical="top"/>
    </xf>
    <xf numFmtId="18" fontId="9" fillId="0" borderId="0" xfId="9" applyNumberFormat="1" applyFont="1" applyBorder="1" applyAlignment="1">
      <alignment horizontal="center" vertical="top"/>
    </xf>
    <xf numFmtId="0" fontId="16" fillId="0" borderId="0" xfId="7" applyFont="1" applyAlignment="1">
      <alignment horizontal="left" indent="8"/>
    </xf>
    <xf numFmtId="0" fontId="17" fillId="0" borderId="0" xfId="7" applyFont="1"/>
    <xf numFmtId="0" fontId="18" fillId="0" borderId="0" xfId="7" applyFont="1"/>
    <xf numFmtId="0" fontId="19" fillId="0" borderId="17" xfId="7" applyFont="1" applyBorder="1"/>
    <xf numFmtId="0" fontId="16" fillId="0" borderId="17" xfId="7" applyFont="1" applyBorder="1"/>
    <xf numFmtId="0" fontId="18" fillId="0" borderId="17" xfId="7" applyFont="1" applyBorder="1"/>
    <xf numFmtId="0" fontId="19" fillId="0" borderId="0" xfId="7" applyFont="1" applyBorder="1"/>
    <xf numFmtId="0" fontId="16" fillId="0" borderId="0" xfId="7" applyFont="1" applyBorder="1"/>
    <xf numFmtId="0" fontId="16" fillId="0" borderId="0" xfId="7" applyFont="1"/>
    <xf numFmtId="0" fontId="21" fillId="0" borderId="0" xfId="8" applyFont="1" applyBorder="1"/>
    <xf numFmtId="165" fontId="8" fillId="0" borderId="0" xfId="8" applyNumberFormat="1" applyFont="1" applyBorder="1" applyAlignment="1">
      <alignment horizontal="left"/>
    </xf>
    <xf numFmtId="165" fontId="8" fillId="0" borderId="0" xfId="8" applyNumberFormat="1" applyFont="1" applyBorder="1" applyAlignment="1"/>
    <xf numFmtId="18" fontId="9" fillId="0" borderId="0" xfId="9" applyNumberFormat="1" applyFont="1" applyBorder="1" applyAlignment="1">
      <alignment horizontal="left" vertical="top"/>
    </xf>
    <xf numFmtId="0" fontId="8" fillId="0" borderId="0" xfId="8" applyFont="1" applyBorder="1"/>
    <xf numFmtId="0" fontId="17" fillId="0" borderId="0" xfId="7" applyFont="1" applyBorder="1"/>
    <xf numFmtId="0" fontId="22" fillId="0" borderId="12" xfId="7" applyFont="1" applyFill="1" applyBorder="1" applyAlignment="1">
      <alignment horizontal="centerContinuous" vertical="center"/>
    </xf>
    <xf numFmtId="0" fontId="22" fillId="0" borderId="14" xfId="7" applyFont="1" applyFill="1" applyBorder="1" applyAlignment="1">
      <alignment horizontal="centerContinuous" vertical="center"/>
    </xf>
    <xf numFmtId="0" fontId="22" fillId="0" borderId="12" xfId="7" applyFont="1" applyFill="1" applyBorder="1" applyAlignment="1">
      <alignment horizontal="centerContinuous" vertical="center" wrapText="1"/>
    </xf>
    <xf numFmtId="0" fontId="22" fillId="0" borderId="14" xfId="7" applyFont="1" applyFill="1" applyBorder="1" applyAlignment="1">
      <alignment horizontal="centerContinuous" vertical="center" wrapText="1"/>
    </xf>
    <xf numFmtId="0" fontId="22" fillId="0" borderId="15" xfId="7" applyFont="1" applyFill="1" applyBorder="1" applyAlignment="1">
      <alignment horizontal="centerContinuous" vertical="center" wrapText="1"/>
    </xf>
    <xf numFmtId="0" fontId="27" fillId="0" borderId="0" xfId="7" applyFont="1"/>
    <xf numFmtId="0" fontId="28" fillId="0" borderId="12" xfId="7" applyFont="1" applyFill="1" applyBorder="1" applyAlignment="1">
      <alignment horizontal="left" vertical="center"/>
    </xf>
    <xf numFmtId="0" fontId="28" fillId="0" borderId="14" xfId="7" applyFont="1" applyFill="1" applyBorder="1" applyAlignment="1">
      <alignment horizontal="center" vertical="center" wrapText="1"/>
    </xf>
    <xf numFmtId="0" fontId="29" fillId="0" borderId="14" xfId="7" applyFont="1" applyFill="1" applyBorder="1" applyAlignment="1">
      <alignment horizontal="center" vertical="center" wrapText="1"/>
    </xf>
    <xf numFmtId="0" fontId="30" fillId="0" borderId="14" xfId="7" applyFont="1" applyFill="1" applyBorder="1" applyAlignment="1">
      <alignment horizontal="center" vertical="center" wrapText="1"/>
    </xf>
    <xf numFmtId="0" fontId="31" fillId="0" borderId="0" xfId="7" applyFont="1"/>
    <xf numFmtId="0" fontId="32" fillId="0" borderId="13" xfId="9" applyFont="1" applyBorder="1" applyAlignment="1">
      <alignment horizontal="center" vertical="center" wrapText="1"/>
    </xf>
    <xf numFmtId="3" fontId="33" fillId="0" borderId="9" xfId="7" applyNumberFormat="1" applyFont="1" applyBorder="1" applyAlignment="1" applyProtection="1">
      <alignment horizontal="center" vertical="center" wrapText="1"/>
    </xf>
    <xf numFmtId="3" fontId="34" fillId="0" borderId="9" xfId="7" applyNumberFormat="1" applyFont="1" applyBorder="1" applyAlignment="1" applyProtection="1">
      <alignment horizontal="center" vertical="center" wrapText="1"/>
      <protection locked="0"/>
    </xf>
    <xf numFmtId="3" fontId="35" fillId="0" borderId="9" xfId="7" applyNumberFormat="1" applyFont="1" applyBorder="1" applyAlignment="1">
      <alignment horizontal="center" vertical="center" wrapText="1"/>
    </xf>
    <xf numFmtId="3" fontId="37" fillId="3" borderId="9" xfId="7" applyNumberFormat="1" applyFont="1" applyFill="1" applyBorder="1" applyAlignment="1">
      <alignment horizontal="centerContinuous" vertical="center" wrapText="1"/>
    </xf>
    <xf numFmtId="3" fontId="37" fillId="3" borderId="9" xfId="7" applyNumberFormat="1" applyFont="1" applyFill="1" applyBorder="1" applyAlignment="1">
      <alignment horizontal="center" vertical="center" wrapText="1"/>
    </xf>
    <xf numFmtId="3" fontId="37" fillId="3" borderId="11" xfId="7" applyNumberFormat="1" applyFont="1" applyFill="1" applyBorder="1" applyAlignment="1">
      <alignment horizontal="centerContinuous" vertical="center" wrapText="1"/>
    </xf>
    <xf numFmtId="3" fontId="37" fillId="3" borderId="11" xfId="7" applyNumberFormat="1" applyFont="1" applyFill="1" applyBorder="1" applyAlignment="1">
      <alignment horizontal="center" vertical="center" wrapText="1"/>
    </xf>
    <xf numFmtId="0" fontId="16" fillId="0" borderId="0" xfId="7" applyFont="1" applyProtection="1">
      <protection locked="0"/>
    </xf>
    <xf numFmtId="3" fontId="39" fillId="0" borderId="0" xfId="7" applyNumberFormat="1" applyFont="1" applyAlignment="1" applyProtection="1">
      <alignment vertical="top" wrapText="1"/>
      <protection locked="0"/>
    </xf>
    <xf numFmtId="0" fontId="39" fillId="0" borderId="0" xfId="7" applyFont="1" applyProtection="1">
      <protection locked="0"/>
    </xf>
    <xf numFmtId="0" fontId="40" fillId="0" borderId="0" xfId="7" applyFont="1" applyAlignment="1">
      <alignment vertical="top" wrapText="1"/>
    </xf>
    <xf numFmtId="0" fontId="41" fillId="0" borderId="0" xfId="7" applyFont="1" applyAlignment="1">
      <alignment vertical="top" wrapText="1"/>
    </xf>
    <xf numFmtId="0" fontId="41" fillId="0" borderId="0" xfId="7" applyFont="1"/>
    <xf numFmtId="0" fontId="21" fillId="0" borderId="0" xfId="9" applyFont="1" applyBorder="1"/>
    <xf numFmtId="0" fontId="21" fillId="0" borderId="0" xfId="9" applyFont="1" applyBorder="1" applyAlignment="1">
      <alignment horizontal="center" vertical="top"/>
    </xf>
    <xf numFmtId="0" fontId="42" fillId="0" borderId="0" xfId="9" applyFont="1" applyBorder="1" applyAlignment="1">
      <alignment horizontal="center" vertical="top"/>
    </xf>
    <xf numFmtId="0" fontId="21" fillId="0" borderId="0" xfId="9" applyFont="1" applyBorder="1" applyAlignment="1">
      <alignment vertical="top"/>
    </xf>
    <xf numFmtId="0" fontId="20" fillId="0" borderId="0" xfId="9" applyFont="1" applyAlignment="1">
      <alignment horizontal="left" vertical="center" readingOrder="1"/>
    </xf>
    <xf numFmtId="0" fontId="24" fillId="0" borderId="0" xfId="9" applyFont="1" applyAlignment="1">
      <alignment horizontal="left" vertical="center" readingOrder="1"/>
    </xf>
    <xf numFmtId="0" fontId="24" fillId="0" borderId="0" xfId="9" applyFont="1" applyAlignment="1">
      <alignment horizontal="right" vertical="center" readingOrder="1"/>
    </xf>
    <xf numFmtId="0" fontId="43" fillId="0" borderId="0" xfId="9" applyFont="1" applyAlignment="1">
      <alignment horizontal="center" vertical="center" readingOrder="1"/>
    </xf>
    <xf numFmtId="0" fontId="8" fillId="0" borderId="12" xfId="9" applyFont="1" applyBorder="1" applyAlignment="1">
      <alignment horizontal="center" vertical="center" wrapText="1"/>
    </xf>
    <xf numFmtId="0" fontId="45" fillId="2" borderId="13" xfId="9" applyFont="1" applyFill="1" applyBorder="1" applyAlignment="1">
      <alignment horizontal="center" vertical="center" wrapText="1"/>
    </xf>
    <xf numFmtId="0" fontId="21" fillId="0" borderId="3" xfId="9" applyFont="1" applyBorder="1"/>
    <xf numFmtId="0" fontId="21" fillId="0" borderId="14" xfId="9" applyFont="1" applyBorder="1"/>
    <xf numFmtId="0" fontId="21" fillId="0" borderId="9" xfId="9" applyFont="1" applyBorder="1" applyAlignment="1" applyProtection="1">
      <alignment horizontal="center" vertical="center" wrapText="1"/>
    </xf>
    <xf numFmtId="0" fontId="21" fillId="0" borderId="9" xfId="9" applyFont="1" applyBorder="1" applyAlignment="1" applyProtection="1">
      <alignment horizontal="justify" vertical="top" wrapText="1"/>
    </xf>
    <xf numFmtId="3" fontId="21" fillId="0" borderId="9" xfId="9" applyNumberFormat="1" applyFont="1" applyBorder="1" applyAlignment="1">
      <alignment horizontal="center" vertical="center" wrapText="1"/>
    </xf>
    <xf numFmtId="0" fontId="21" fillId="0" borderId="8" xfId="9" applyFont="1" applyBorder="1" applyAlignment="1">
      <alignment horizontal="center" vertical="top" wrapText="1"/>
    </xf>
    <xf numFmtId="4" fontId="21" fillId="0" borderId="9" xfId="9" applyNumberFormat="1" applyFont="1" applyBorder="1" applyAlignment="1">
      <alignment horizontal="right" vertical="top" wrapText="1"/>
    </xf>
    <xf numFmtId="0" fontId="21" fillId="0" borderId="3" xfId="9" applyFont="1" applyBorder="1" applyAlignment="1">
      <alignment horizontal="left" vertical="top" wrapText="1"/>
    </xf>
    <xf numFmtId="166" fontId="21" fillId="0" borderId="4" xfId="9" applyNumberFormat="1" applyFont="1" applyBorder="1" applyAlignment="1">
      <alignment horizontal="left" vertical="top" wrapText="1"/>
    </xf>
    <xf numFmtId="0" fontId="21" fillId="0" borderId="10" xfId="9" applyFont="1" applyBorder="1" applyAlignment="1" applyProtection="1">
      <alignment horizontal="center" vertical="center" wrapText="1"/>
    </xf>
    <xf numFmtId="0" fontId="21" fillId="0" borderId="10" xfId="9" applyFont="1" applyBorder="1" applyAlignment="1" applyProtection="1">
      <alignment horizontal="justify" vertical="top" wrapText="1"/>
    </xf>
    <xf numFmtId="3" fontId="21" fillId="0" borderId="10" xfId="9" applyNumberFormat="1" applyFont="1" applyBorder="1" applyAlignment="1">
      <alignment horizontal="center" vertical="center" wrapText="1"/>
    </xf>
    <xf numFmtId="0" fontId="21" fillId="0" borderId="3" xfId="9" applyFont="1" applyBorder="1" applyAlignment="1">
      <alignment horizontal="center" vertical="top" wrapText="1"/>
    </xf>
    <xf numFmtId="4" fontId="21" fillId="0" borderId="10" xfId="9" applyNumberFormat="1" applyFont="1" applyBorder="1" applyAlignment="1">
      <alignment horizontal="right" vertical="top" wrapText="1"/>
    </xf>
    <xf numFmtId="0" fontId="21" fillId="0" borderId="10" xfId="9" applyFont="1" applyBorder="1"/>
    <xf numFmtId="0" fontId="21" fillId="0" borderId="4" xfId="9" applyFont="1" applyBorder="1"/>
    <xf numFmtId="0" fontId="21" fillId="2" borderId="1" xfId="9" applyFont="1" applyFill="1" applyBorder="1" applyAlignment="1">
      <alignment horizontal="center"/>
    </xf>
    <xf numFmtId="0" fontId="22" fillId="0" borderId="12" xfId="9" applyFont="1" applyBorder="1" applyAlignment="1">
      <alignment horizontal="center" vertical="center" wrapText="1"/>
    </xf>
    <xf numFmtId="4" fontId="22" fillId="2" borderId="13" xfId="9" applyNumberFormat="1" applyFont="1" applyFill="1" applyBorder="1" applyAlignment="1">
      <alignment horizontal="center" vertical="center"/>
    </xf>
    <xf numFmtId="0" fontId="21" fillId="0" borderId="8" xfId="9" applyFont="1" applyBorder="1"/>
    <xf numFmtId="4" fontId="21" fillId="0" borderId="1" xfId="9" applyNumberFormat="1" applyFont="1" applyBorder="1"/>
    <xf numFmtId="0" fontId="23" fillId="0" borderId="0" xfId="9" applyFont="1"/>
    <xf numFmtId="0" fontId="46" fillId="0" borderId="0" xfId="9" applyFont="1" applyBorder="1" applyAlignment="1">
      <alignment horizontal="center" vertical="center" wrapText="1"/>
    </xf>
    <xf numFmtId="0" fontId="23" fillId="0" borderId="0" xfId="9" applyFont="1" applyBorder="1"/>
    <xf numFmtId="0" fontId="47" fillId="0" borderId="0" xfId="9" applyFont="1" applyAlignment="1">
      <alignment horizontal="center" vertical="center"/>
    </xf>
    <xf numFmtId="0" fontId="47" fillId="0" borderId="0" xfId="9" applyFont="1" applyAlignment="1">
      <alignment horizontal="center"/>
    </xf>
    <xf numFmtId="0" fontId="48" fillId="0" borderId="0" xfId="9" applyFont="1" applyAlignment="1">
      <alignment horizontal="left" vertical="center" readingOrder="1"/>
    </xf>
    <xf numFmtId="0" fontId="42" fillId="0" borderId="0" xfId="9" applyFont="1"/>
    <xf numFmtId="0" fontId="49" fillId="0" borderId="0" xfId="9" applyFont="1" applyAlignment="1">
      <alignment horizontal="left" vertical="center" readingOrder="1"/>
    </xf>
    <xf numFmtId="0" fontId="45" fillId="0" borderId="0" xfId="9" applyFont="1" applyBorder="1" applyAlignment="1"/>
    <xf numFmtId="0" fontId="49" fillId="0" borderId="0" xfId="9" applyFont="1" applyAlignment="1">
      <alignment horizontal="right" vertical="center" readingOrder="1"/>
    </xf>
    <xf numFmtId="165" fontId="45" fillId="0" borderId="0" xfId="8" applyNumberFormat="1" applyFont="1" applyBorder="1" applyAlignment="1">
      <alignment horizontal="left"/>
    </xf>
    <xf numFmtId="18" fontId="50" fillId="0" borderId="0" xfId="9" applyNumberFormat="1" applyFont="1" applyBorder="1" applyAlignment="1">
      <alignment horizontal="left" vertical="top"/>
    </xf>
    <xf numFmtId="0" fontId="45" fillId="0" borderId="16" xfId="9" applyFont="1" applyBorder="1" applyAlignment="1">
      <alignment horizontal="center" vertical="center"/>
    </xf>
    <xf numFmtId="0" fontId="45" fillId="0" borderId="9" xfId="9" applyFont="1" applyFill="1" applyBorder="1" applyAlignment="1">
      <alignment horizontal="center"/>
    </xf>
    <xf numFmtId="0" fontId="45" fillId="0" borderId="10" xfId="9" applyFont="1" applyBorder="1" applyAlignment="1">
      <alignment horizontal="center"/>
    </xf>
    <xf numFmtId="0" fontId="45" fillId="0" borderId="11" xfId="9" applyFont="1" applyBorder="1" applyAlignment="1">
      <alignment horizontal="center" vertical="center" wrapText="1"/>
    </xf>
    <xf numFmtId="0" fontId="45" fillId="0" borderId="11" xfId="9" applyFont="1" applyBorder="1"/>
    <xf numFmtId="0" fontId="23" fillId="0" borderId="9" xfId="9" applyFont="1" applyBorder="1" applyAlignment="1" applyProtection="1">
      <alignment horizontal="center" vertical="center" wrapText="1"/>
    </xf>
    <xf numFmtId="0" fontId="21" fillId="0" borderId="9" xfId="9" applyFont="1" applyBorder="1" applyAlignment="1" applyProtection="1">
      <alignment horizontal="center" vertical="top" wrapText="1"/>
    </xf>
    <xf numFmtId="0" fontId="23" fillId="0" borderId="10" xfId="9" applyFont="1" applyBorder="1" applyAlignment="1">
      <alignment vertical="top"/>
    </xf>
    <xf numFmtId="2" fontId="23" fillId="0" borderId="10" xfId="9" applyNumberFormat="1" applyFont="1" applyBorder="1" applyAlignment="1">
      <alignment vertical="top"/>
    </xf>
    <xf numFmtId="4" fontId="23" fillId="0" borderId="9" xfId="9" applyNumberFormat="1" applyFont="1" applyBorder="1" applyAlignment="1">
      <alignment horizontal="right" vertical="top"/>
    </xf>
    <xf numFmtId="0" fontId="23" fillId="0" borderId="10" xfId="9" applyFont="1" applyBorder="1" applyAlignment="1" applyProtection="1">
      <alignment horizontal="center" vertical="center" wrapText="1"/>
    </xf>
    <xf numFmtId="4" fontId="23" fillId="0" borderId="10" xfId="9" applyNumberFormat="1" applyFont="1" applyBorder="1" applyAlignment="1">
      <alignment horizontal="right" vertical="top"/>
    </xf>
    <xf numFmtId="0" fontId="23" fillId="0" borderId="10" xfId="9" applyFont="1" applyBorder="1" applyAlignment="1">
      <alignment horizontal="right" vertical="top"/>
    </xf>
    <xf numFmtId="0" fontId="23" fillId="0" borderId="3" xfId="9" applyFont="1" applyBorder="1"/>
    <xf numFmtId="0" fontId="23" fillId="0" borderId="10" xfId="9" applyFont="1" applyBorder="1"/>
    <xf numFmtId="0" fontId="23" fillId="0" borderId="7" xfId="9" applyFont="1" applyBorder="1"/>
    <xf numFmtId="0" fontId="23" fillId="0" borderId="11" xfId="9" applyFont="1" applyBorder="1"/>
    <xf numFmtId="0" fontId="46" fillId="0" borderId="14" xfId="9" applyFont="1" applyBorder="1" applyAlignment="1">
      <alignment horizontal="center" vertical="center" wrapText="1"/>
    </xf>
    <xf numFmtId="0" fontId="23" fillId="0" borderId="14" xfId="9" applyFont="1" applyBorder="1"/>
    <xf numFmtId="0" fontId="22" fillId="0" borderId="15" xfId="9" applyFont="1" applyBorder="1" applyAlignment="1">
      <alignment horizontal="left" vertical="center"/>
    </xf>
    <xf numFmtId="0" fontId="23" fillId="0" borderId="15" xfId="9" applyFont="1" applyBorder="1" applyAlignment="1">
      <alignment horizontal="left"/>
    </xf>
    <xf numFmtId="0" fontId="23" fillId="0" borderId="13" xfId="9" applyFont="1" applyBorder="1" applyAlignment="1">
      <alignment horizontal="right"/>
    </xf>
    <xf numFmtId="0" fontId="31" fillId="0" borderId="15" xfId="7" applyFont="1" applyBorder="1"/>
    <xf numFmtId="0" fontId="21" fillId="0" borderId="9" xfId="9" applyFont="1" applyBorder="1" applyAlignment="1" applyProtection="1">
      <alignment horizontal="left" vertical="center" wrapText="1"/>
    </xf>
    <xf numFmtId="0" fontId="21" fillId="0" borderId="10" xfId="9" applyFont="1" applyBorder="1" applyAlignment="1" applyProtection="1">
      <alignment horizontal="left" vertical="center" wrapText="1"/>
    </xf>
    <xf numFmtId="3" fontId="21" fillId="0" borderId="3" xfId="9" applyNumberFormat="1" applyFont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left" vertical="center"/>
    </xf>
    <xf numFmtId="0" fontId="51" fillId="0" borderId="0" xfId="9" applyFont="1"/>
    <xf numFmtId="0" fontId="51" fillId="0" borderId="0" xfId="9" applyFont="1" applyAlignment="1">
      <alignment horizontal="left" vertical="center" readingOrder="1"/>
    </xf>
    <xf numFmtId="0" fontId="32" fillId="0" borderId="0" xfId="0" quotePrefix="1" applyFont="1" applyBorder="1" applyAlignment="1">
      <alignment horizontal="left" vertical="center"/>
    </xf>
    <xf numFmtId="0" fontId="23" fillId="0" borderId="7" xfId="9" applyFont="1" applyBorder="1" applyAlignment="1">
      <alignment vertical="top" wrapText="1"/>
    </xf>
    <xf numFmtId="0" fontId="21" fillId="0" borderId="11" xfId="9" applyFont="1" applyBorder="1" applyAlignment="1" applyProtection="1">
      <alignment horizontal="center" vertical="center" wrapText="1"/>
    </xf>
    <xf numFmtId="0" fontId="52" fillId="0" borderId="10" xfId="9" applyFont="1" applyBorder="1" applyAlignment="1" applyProtection="1">
      <alignment horizontal="center" vertical="center" wrapText="1"/>
    </xf>
    <xf numFmtId="0" fontId="36" fillId="3" borderId="8" xfId="9" applyFont="1" applyFill="1" applyBorder="1" applyAlignment="1">
      <alignment horizontal="center" vertical="center" wrapText="1"/>
    </xf>
    <xf numFmtId="0" fontId="36" fillId="3" borderId="1" xfId="9" applyFont="1" applyFill="1" applyBorder="1" applyAlignment="1">
      <alignment horizontal="center" vertical="center" wrapText="1"/>
    </xf>
    <xf numFmtId="0" fontId="36" fillId="3" borderId="2" xfId="9" applyFont="1" applyFill="1" applyBorder="1" applyAlignment="1">
      <alignment horizontal="center" vertical="center" wrapText="1"/>
    </xf>
    <xf numFmtId="0" fontId="36" fillId="3" borderId="7" xfId="9" applyFont="1" applyFill="1" applyBorder="1" applyAlignment="1">
      <alignment horizontal="center" vertical="center" wrapText="1"/>
    </xf>
    <xf numFmtId="0" fontId="36" fillId="3" borderId="5" xfId="9" applyFont="1" applyFill="1" applyBorder="1" applyAlignment="1">
      <alignment horizontal="center" vertical="center" wrapText="1"/>
    </xf>
    <xf numFmtId="0" fontId="36" fillId="3" borderId="6" xfId="9" applyFont="1" applyFill="1" applyBorder="1" applyAlignment="1">
      <alignment horizontal="center" vertical="center" wrapText="1"/>
    </xf>
    <xf numFmtId="0" fontId="25" fillId="0" borderId="9" xfId="7" applyFont="1" applyFill="1" applyBorder="1" applyAlignment="1">
      <alignment horizontal="center" vertical="center" wrapText="1"/>
    </xf>
    <xf numFmtId="0" fontId="25" fillId="0" borderId="11" xfId="7" applyFont="1" applyFill="1" applyBorder="1" applyAlignment="1">
      <alignment horizontal="center" vertical="center" wrapText="1"/>
    </xf>
    <xf numFmtId="0" fontId="26" fillId="0" borderId="9" xfId="7" applyFont="1" applyFill="1" applyBorder="1" applyAlignment="1">
      <alignment horizontal="center" vertical="center" wrapText="1"/>
    </xf>
    <xf numFmtId="0" fontId="26" fillId="0" borderId="11" xfId="7" applyFont="1" applyFill="1" applyBorder="1" applyAlignment="1">
      <alignment horizontal="center" vertical="center" wrapText="1"/>
    </xf>
    <xf numFmtId="0" fontId="21" fillId="0" borderId="0" xfId="9" applyFont="1" applyBorder="1" applyAlignment="1">
      <alignment horizontal="center" vertical="top"/>
    </xf>
    <xf numFmtId="0" fontId="42" fillId="0" borderId="0" xfId="9" applyFont="1" applyBorder="1" applyAlignment="1">
      <alignment horizontal="center" vertical="top"/>
    </xf>
    <xf numFmtId="0" fontId="44" fillId="0" borderId="8" xfId="9" applyFont="1" applyBorder="1" applyAlignment="1">
      <alignment horizontal="center"/>
    </xf>
    <xf numFmtId="0" fontId="44" fillId="0" borderId="1" xfId="9" applyFont="1" applyBorder="1" applyAlignment="1">
      <alignment horizontal="center"/>
    </xf>
    <xf numFmtId="0" fontId="44" fillId="0" borderId="7" xfId="9" applyFont="1" applyBorder="1" applyAlignment="1">
      <alignment horizontal="center"/>
    </xf>
    <xf numFmtId="0" fontId="44" fillId="0" borderId="5" xfId="9" applyFont="1" applyBorder="1" applyAlignment="1">
      <alignment horizontal="center"/>
    </xf>
    <xf numFmtId="0" fontId="44" fillId="0" borderId="2" xfId="9" applyFont="1" applyBorder="1" applyAlignment="1">
      <alignment horizontal="center"/>
    </xf>
    <xf numFmtId="0" fontId="44" fillId="0" borderId="6" xfId="9" applyFont="1" applyBorder="1" applyAlignment="1">
      <alignment horizontal="center"/>
    </xf>
    <xf numFmtId="0" fontId="22" fillId="0" borderId="1" xfId="9" applyFont="1" applyBorder="1" applyAlignment="1">
      <alignment horizontal="center" vertical="center" wrapText="1"/>
    </xf>
    <xf numFmtId="0" fontId="47" fillId="0" borderId="0" xfId="9" applyFont="1" applyAlignment="1">
      <alignment horizontal="center" vertical="center"/>
    </xf>
    <xf numFmtId="0" fontId="47" fillId="0" borderId="0" xfId="9" applyFont="1" applyAlignment="1">
      <alignment horizontal="center"/>
    </xf>
    <xf numFmtId="0" fontId="45" fillId="0" borderId="9" xfId="9" applyFont="1" applyBorder="1" applyAlignment="1">
      <alignment horizontal="center" vertical="center"/>
    </xf>
    <xf numFmtId="0" fontId="45" fillId="0" borderId="11" xfId="9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 wrapText="1"/>
    </xf>
    <xf numFmtId="0" fontId="8" fillId="0" borderId="7" xfId="9" applyFont="1" applyBorder="1" applyAlignment="1">
      <alignment horizontal="center" vertical="center" wrapText="1"/>
    </xf>
    <xf numFmtId="0" fontId="44" fillId="0" borderId="12" xfId="9" applyFont="1" applyBorder="1" applyAlignment="1">
      <alignment horizontal="center" vertical="center"/>
    </xf>
    <xf numFmtId="0" fontId="44" fillId="0" borderId="14" xfId="9" applyFont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 wrapText="1"/>
    </xf>
    <xf numFmtId="0" fontId="8" fillId="2" borderId="14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8" fillId="0" borderId="6" xfId="9" applyFont="1" applyBorder="1" applyAlignment="1">
      <alignment horizontal="center" vertical="center" wrapText="1"/>
    </xf>
    <xf numFmtId="0" fontId="45" fillId="0" borderId="12" xfId="9" applyFont="1" applyBorder="1" applyAlignment="1">
      <alignment horizontal="center" vertical="center"/>
    </xf>
    <xf numFmtId="0" fontId="45" fillId="0" borderId="14" xfId="9" applyFont="1" applyBorder="1" applyAlignment="1">
      <alignment horizontal="center" vertical="center"/>
    </xf>
    <xf numFmtId="0" fontId="45" fillId="0" borderId="12" xfId="9" applyFont="1" applyBorder="1" applyAlignment="1">
      <alignment horizontal="center" vertical="center" wrapText="1"/>
    </xf>
    <xf numFmtId="0" fontId="45" fillId="0" borderId="14" xfId="9" applyFont="1" applyBorder="1" applyAlignment="1">
      <alignment horizontal="center" vertical="center" wrapText="1"/>
    </xf>
    <xf numFmtId="0" fontId="45" fillId="0" borderId="15" xfId="9" applyFont="1" applyBorder="1" applyAlignment="1">
      <alignment horizontal="center" vertical="center" wrapText="1"/>
    </xf>
    <xf numFmtId="0" fontId="45" fillId="0" borderId="13" xfId="9" applyFont="1" applyBorder="1" applyAlignment="1">
      <alignment horizontal="center" vertical="center" wrapText="1"/>
    </xf>
    <xf numFmtId="0" fontId="42" fillId="0" borderId="13" xfId="9" applyFont="1" applyBorder="1" applyAlignment="1"/>
    <xf numFmtId="0" fontId="45" fillId="0" borderId="8" xfId="9" applyFont="1" applyBorder="1" applyAlignment="1">
      <alignment horizontal="center" vertical="center" wrapText="1"/>
    </xf>
    <xf numFmtId="0" fontId="45" fillId="0" borderId="7" xfId="9" applyFont="1" applyBorder="1" applyAlignment="1">
      <alignment horizontal="center" vertical="center" wrapText="1"/>
    </xf>
  </cellXfs>
  <cellStyles count="12">
    <cellStyle name="Millares 2" xfId="6"/>
    <cellStyle name="Moneda" xfId="10" builtinId="4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  <cellStyle name="Porcentaje" xfId="11" builtinId="5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" name="Imagen 2" descr="Imagen relacionada">
          <a:extLst>
            <a:ext uri="{FF2B5EF4-FFF2-40B4-BE49-F238E27FC236}">
              <a16:creationId xmlns="" xmlns:a16="http://schemas.microsoft.com/office/drawing/2014/main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346054" y="155229"/>
          <a:ext cx="2154436" cy="57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28</xdr:row>
      <xdr:rowOff>111123</xdr:rowOff>
    </xdr:from>
    <xdr:to>
      <xdr:col>3</xdr:col>
      <xdr:colOff>104775</xdr:colOff>
      <xdr:row>35</xdr:row>
      <xdr:rowOff>66638</xdr:rowOff>
    </xdr:to>
    <xdr:grpSp>
      <xdr:nvGrpSpPr>
        <xdr:cNvPr id="4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8893173"/>
          <a:ext cx="4138083" cy="1184240"/>
          <a:chOff x="59" y="923"/>
          <a:chExt cx="330" cy="109"/>
        </a:xfrm>
      </xdr:grpSpPr>
      <xdr:sp macro="" textlink="">
        <xdr:nvSpPr>
          <xdr:cNvPr id="5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7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29</xdr:row>
      <xdr:rowOff>0</xdr:rowOff>
    </xdr:from>
    <xdr:to>
      <xdr:col>12</xdr:col>
      <xdr:colOff>23566</xdr:colOff>
      <xdr:row>35</xdr:row>
      <xdr:rowOff>52916</xdr:rowOff>
    </xdr:to>
    <xdr:grpSp>
      <xdr:nvGrpSpPr>
        <xdr:cNvPr id="8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8972550"/>
          <a:ext cx="4676775" cy="1091141"/>
          <a:chOff x="1096" y="857"/>
          <a:chExt cx="399" cy="95"/>
        </a:xfrm>
      </xdr:grpSpPr>
      <xdr:sp macro="" textlink="">
        <xdr:nvSpPr>
          <xdr:cNvPr id="9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28</xdr:row>
      <xdr:rowOff>123825</xdr:rowOff>
    </xdr:from>
    <xdr:to>
      <xdr:col>6</xdr:col>
      <xdr:colOff>485775</xdr:colOff>
      <xdr:row>35</xdr:row>
      <xdr:rowOff>43391</xdr:rowOff>
    </xdr:to>
    <xdr:grpSp>
      <xdr:nvGrpSpPr>
        <xdr:cNvPr id="12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8905875"/>
          <a:ext cx="4143375" cy="1148291"/>
          <a:chOff x="573" y="855"/>
          <a:chExt cx="396" cy="95"/>
        </a:xfrm>
      </xdr:grpSpPr>
      <xdr:sp macro="" textlink="">
        <xdr:nvSpPr>
          <xdr:cNvPr id="13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5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28</xdr:row>
      <xdr:rowOff>111123</xdr:rowOff>
    </xdr:from>
    <xdr:to>
      <xdr:col>3</xdr:col>
      <xdr:colOff>88900</xdr:colOff>
      <xdr:row>35</xdr:row>
      <xdr:rowOff>66638</xdr:rowOff>
    </xdr:to>
    <xdr:grpSp>
      <xdr:nvGrpSpPr>
        <xdr:cNvPr id="2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8124823"/>
          <a:ext cx="4849283" cy="1200115"/>
          <a:chOff x="59" y="923"/>
          <a:chExt cx="330" cy="109"/>
        </a:xfrm>
      </xdr:grpSpPr>
      <xdr:sp macro="" textlink="">
        <xdr:nvSpPr>
          <xdr:cNvPr id="3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5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28</xdr:row>
      <xdr:rowOff>152400</xdr:rowOff>
    </xdr:from>
    <xdr:to>
      <xdr:col>14</xdr:col>
      <xdr:colOff>23566</xdr:colOff>
      <xdr:row>35</xdr:row>
      <xdr:rowOff>52916</xdr:rowOff>
    </xdr:to>
    <xdr:grpSp>
      <xdr:nvGrpSpPr>
        <xdr:cNvPr id="6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8166100"/>
          <a:ext cx="4557466" cy="1145116"/>
          <a:chOff x="1096" y="857"/>
          <a:chExt cx="399" cy="95"/>
        </a:xfrm>
      </xdr:grpSpPr>
      <xdr:sp macro="" textlink="">
        <xdr:nvSpPr>
          <xdr:cNvPr id="7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28</xdr:row>
      <xdr:rowOff>133350</xdr:rowOff>
    </xdr:from>
    <xdr:to>
      <xdr:col>8</xdr:col>
      <xdr:colOff>177800</xdr:colOff>
      <xdr:row>35</xdr:row>
      <xdr:rowOff>52916</xdr:rowOff>
    </xdr:to>
    <xdr:grpSp>
      <xdr:nvGrpSpPr>
        <xdr:cNvPr id="10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8147050"/>
          <a:ext cx="4775199" cy="1164166"/>
          <a:chOff x="573" y="855"/>
          <a:chExt cx="396" cy="95"/>
        </a:xfrm>
      </xdr:grpSpPr>
      <xdr:sp macro="" textlink="">
        <xdr:nvSpPr>
          <xdr:cNvPr id="11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13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14" name="Line 52">
          <a:extLst>
            <a:ext uri="{FF2B5EF4-FFF2-40B4-BE49-F238E27FC236}">
              <a16:creationId xmlns="" xmlns:a16="http://schemas.microsoft.com/office/drawing/2014/main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61950" y="819150"/>
          <a:ext cx="14592300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15" name="Imagen 14" descr="Imagen relacionada">
          <a:extLst>
            <a:ext uri="{FF2B5EF4-FFF2-40B4-BE49-F238E27FC236}">
              <a16:creationId xmlns="" xmlns:a16="http://schemas.microsoft.com/office/drawing/2014/main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3314437" y="277737"/>
          <a:ext cx="1560509" cy="527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16" name="28 Imagen">
          <a:extLst>
            <a:ext uri="{FF2B5EF4-FFF2-40B4-BE49-F238E27FC236}">
              <a16:creationId xmlns="" xmlns:a16="http://schemas.microsoft.com/office/drawing/2014/main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17" y="145143"/>
          <a:ext cx="2110534" cy="61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50"/>
  <sheetViews>
    <sheetView zoomScaleNormal="100" zoomScaleSheetLayoutView="100" workbookViewId="0">
      <selection activeCell="E16" sqref="E16"/>
    </sheetView>
  </sheetViews>
  <sheetFormatPr baseColWidth="10" defaultColWidth="11.42578125" defaultRowHeight="12" x14ac:dyDescent="0.2"/>
  <cols>
    <col min="1" max="1" width="1.140625" style="22" customWidth="1"/>
    <col min="2" max="2" width="10" style="22" customWidth="1"/>
    <col min="3" max="3" width="27.42578125" style="22" customWidth="1"/>
    <col min="4" max="4" width="9.85546875" style="22" customWidth="1"/>
    <col min="5" max="5" width="10" style="22" customWidth="1"/>
    <col min="6" max="6" width="8.7109375" style="22" customWidth="1"/>
    <col min="7" max="8" width="9.7109375" style="22" customWidth="1"/>
    <col min="9" max="18" width="8.7109375" style="22" customWidth="1"/>
    <col min="19" max="19" width="0.28515625" style="22" customWidth="1"/>
    <col min="20" max="16384" width="11.42578125" style="22"/>
  </cols>
  <sheetData>
    <row r="1" spans="2:20" s="16" customFormat="1" ht="14.25" x14ac:dyDescent="0.2">
      <c r="B1" s="14" t="s">
        <v>21</v>
      </c>
      <c r="C1" s="15"/>
    </row>
    <row r="2" spans="2:20" s="16" customFormat="1" ht="14.25" x14ac:dyDescent="0.2">
      <c r="B2" s="14" t="s">
        <v>22</v>
      </c>
      <c r="C2" s="15"/>
    </row>
    <row r="3" spans="2:20" s="16" customFormat="1" ht="14.25" x14ac:dyDescent="0.2">
      <c r="B3" s="14" t="s">
        <v>23</v>
      </c>
      <c r="C3" s="15"/>
    </row>
    <row r="4" spans="2:20" s="16" customFormat="1" ht="14.25" x14ac:dyDescent="0.2">
      <c r="B4" s="14" t="s">
        <v>24</v>
      </c>
      <c r="C4" s="15"/>
    </row>
    <row r="5" spans="2:20" s="16" customFormat="1" ht="12" customHeight="1" thickBot="1" x14ac:dyDescent="0.25"/>
    <row r="6" spans="2:20" s="16" customFormat="1" ht="15" customHeight="1" thickTop="1" x14ac:dyDescent="0.2">
      <c r="B6" s="17" t="s">
        <v>25</v>
      </c>
      <c r="C6" s="18"/>
      <c r="D6" s="18"/>
      <c r="E6" s="18"/>
      <c r="F6" s="18"/>
      <c r="G6" s="18"/>
      <c r="H6" s="18"/>
      <c r="I6" s="18"/>
      <c r="J6" s="19"/>
      <c r="K6" s="19"/>
      <c r="L6" s="19"/>
      <c r="M6" s="19"/>
      <c r="N6" s="19"/>
      <c r="O6" s="19"/>
      <c r="P6" s="19"/>
      <c r="Q6" s="19"/>
      <c r="R6" s="19"/>
    </row>
    <row r="7" spans="2:20" s="16" customFormat="1" ht="15" customHeight="1" x14ac:dyDescent="0.2">
      <c r="B7" s="20" t="s">
        <v>74</v>
      </c>
      <c r="C7" s="21"/>
      <c r="D7" s="21"/>
      <c r="E7" s="22"/>
      <c r="F7" s="21"/>
      <c r="G7" s="124" t="s">
        <v>58</v>
      </c>
      <c r="H7" s="6"/>
      <c r="I7" s="10"/>
      <c r="J7" s="12"/>
      <c r="K7" s="123"/>
      <c r="L7" s="9"/>
      <c r="M7" s="9"/>
      <c r="N7" s="7"/>
      <c r="O7" s="23"/>
      <c r="P7" s="23"/>
    </row>
    <row r="8" spans="2:20" s="16" customFormat="1" ht="15" customHeight="1" x14ac:dyDescent="0.2">
      <c r="B8" s="20" t="s">
        <v>18</v>
      </c>
      <c r="C8" s="24">
        <f ca="1">TODAY()</f>
        <v>45149</v>
      </c>
      <c r="D8" s="25"/>
      <c r="E8" s="25"/>
      <c r="F8" s="21"/>
      <c r="G8" s="125" t="s">
        <v>59</v>
      </c>
      <c r="H8" s="6"/>
      <c r="I8" s="10"/>
      <c r="J8" s="12"/>
      <c r="K8" s="10"/>
      <c r="L8" s="9"/>
      <c r="M8" s="9"/>
      <c r="N8" s="7"/>
      <c r="O8" s="23"/>
      <c r="P8" s="23"/>
      <c r="T8" s="126"/>
    </row>
    <row r="9" spans="2:20" s="16" customFormat="1" ht="15" customHeight="1" x14ac:dyDescent="0.2">
      <c r="B9" s="20" t="s">
        <v>19</v>
      </c>
      <c r="C9" s="26">
        <f ca="1">NOW()</f>
        <v>45149.66591087963</v>
      </c>
      <c r="D9" s="27"/>
      <c r="E9" s="23"/>
      <c r="F9" s="21"/>
      <c r="G9" s="125" t="s">
        <v>57</v>
      </c>
      <c r="H9" s="6"/>
      <c r="I9" s="11"/>
      <c r="J9" s="8"/>
      <c r="K9" s="11"/>
      <c r="L9" s="9"/>
      <c r="M9" s="9"/>
      <c r="N9" s="7"/>
      <c r="O9" s="23"/>
      <c r="P9" s="23"/>
    </row>
    <row r="10" spans="2:20" s="16" customFormat="1" ht="12" customHeight="1" x14ac:dyDescent="0.2">
      <c r="B10" s="21"/>
      <c r="C10" s="21"/>
      <c r="D10" s="21"/>
      <c r="E10" s="21"/>
      <c r="F10" s="21"/>
      <c r="G10" s="125" t="s">
        <v>70</v>
      </c>
      <c r="H10" s="6"/>
      <c r="I10" s="11"/>
      <c r="J10" s="8"/>
      <c r="K10" s="11"/>
      <c r="L10" s="9"/>
      <c r="M10" s="9"/>
      <c r="N10" s="7"/>
      <c r="O10" s="23"/>
      <c r="P10" s="23"/>
    </row>
    <row r="11" spans="2:20" s="16" customFormat="1" ht="1.5" customHeight="1" thickBot="1" x14ac:dyDescent="0.25">
      <c r="B11" s="28"/>
      <c r="C11" s="21"/>
      <c r="D11" s="21"/>
      <c r="E11" s="21"/>
      <c r="F11" s="21"/>
      <c r="G11" s="21"/>
    </row>
    <row r="12" spans="2:20" ht="6.75" customHeight="1" thickTop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2:20" ht="17.25" customHeight="1" x14ac:dyDescent="0.2">
      <c r="B13" s="29" t="s">
        <v>26</v>
      </c>
      <c r="C13" s="30"/>
      <c r="D13" s="30"/>
      <c r="E13" s="30"/>
      <c r="F13" s="31" t="s">
        <v>27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2:20" s="34" customFormat="1" ht="17.25" customHeight="1" x14ac:dyDescent="0.2">
      <c r="B14" s="136" t="s">
        <v>9</v>
      </c>
      <c r="C14" s="138" t="s">
        <v>28</v>
      </c>
      <c r="D14" s="138" t="s">
        <v>1</v>
      </c>
      <c r="E14" s="136" t="s">
        <v>79</v>
      </c>
      <c r="F14" s="136" t="s">
        <v>29</v>
      </c>
      <c r="G14" s="136" t="s">
        <v>30</v>
      </c>
      <c r="H14" s="136" t="s">
        <v>31</v>
      </c>
      <c r="I14" s="136" t="s">
        <v>32</v>
      </c>
      <c r="J14" s="136" t="s">
        <v>33</v>
      </c>
      <c r="K14" s="136" t="s">
        <v>34</v>
      </c>
      <c r="L14" s="136" t="s">
        <v>35</v>
      </c>
      <c r="M14" s="136" t="s">
        <v>36</v>
      </c>
      <c r="N14" s="136" t="s">
        <v>37</v>
      </c>
      <c r="O14" s="136" t="s">
        <v>38</v>
      </c>
      <c r="P14" s="136" t="s">
        <v>39</v>
      </c>
      <c r="Q14" s="136" t="s">
        <v>40</v>
      </c>
      <c r="R14" s="136" t="s">
        <v>41</v>
      </c>
    </row>
    <row r="15" spans="2:20" s="34" customFormat="1" ht="30" customHeight="1" x14ac:dyDescent="0.2">
      <c r="B15" s="137"/>
      <c r="C15" s="139"/>
      <c r="D15" s="139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</row>
    <row r="16" spans="2:20" s="39" customFormat="1" ht="16.5" x14ac:dyDescent="0.2">
      <c r="B16" s="35" t="s">
        <v>69</v>
      </c>
      <c r="C16" s="36"/>
      <c r="D16" s="37"/>
      <c r="E16" s="37"/>
      <c r="F16" s="38"/>
      <c r="G16" s="38"/>
      <c r="H16" s="38"/>
      <c r="I16" s="38"/>
      <c r="J16" s="38"/>
      <c r="K16" s="37"/>
      <c r="L16" s="37"/>
      <c r="M16" s="37"/>
      <c r="N16" s="37"/>
      <c r="O16" s="37"/>
      <c r="P16" s="37"/>
      <c r="Q16" s="37"/>
      <c r="R16" s="119"/>
    </row>
    <row r="17" spans="2:18" ht="24" x14ac:dyDescent="0.2">
      <c r="B17" s="40"/>
      <c r="C17" s="121" t="s">
        <v>60</v>
      </c>
      <c r="D17" s="73" t="s">
        <v>43</v>
      </c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3">
        <f>SUM(F17:Q17)</f>
        <v>0</v>
      </c>
    </row>
    <row r="18" spans="2:18" x14ac:dyDescent="0.2">
      <c r="B18" s="130" t="s">
        <v>42</v>
      </c>
      <c r="C18" s="131"/>
      <c r="D18" s="131"/>
      <c r="E18" s="132"/>
      <c r="F18" s="44" t="s">
        <v>51</v>
      </c>
      <c r="G18" s="44"/>
      <c r="H18" s="44"/>
      <c r="I18" s="44" t="s">
        <v>52</v>
      </c>
      <c r="J18" s="44"/>
      <c r="K18" s="44"/>
      <c r="L18" s="44" t="s">
        <v>53</v>
      </c>
      <c r="M18" s="44"/>
      <c r="N18" s="44"/>
      <c r="O18" s="44" t="s">
        <v>54</v>
      </c>
      <c r="P18" s="44"/>
      <c r="Q18" s="44"/>
      <c r="R18" s="45"/>
    </row>
    <row r="19" spans="2:18" x14ac:dyDescent="0.2">
      <c r="B19" s="133"/>
      <c r="C19" s="134"/>
      <c r="D19" s="134"/>
      <c r="E19" s="135"/>
      <c r="F19" s="46">
        <f>SUM(F17:H17)</f>
        <v>0</v>
      </c>
      <c r="G19" s="46"/>
      <c r="H19" s="46"/>
      <c r="I19" s="46">
        <f>SUM(I17:K17)</f>
        <v>0</v>
      </c>
      <c r="J19" s="46"/>
      <c r="K19" s="46"/>
      <c r="L19" s="46">
        <f>SUM(L17:N17)</f>
        <v>0</v>
      </c>
      <c r="M19" s="46"/>
      <c r="N19" s="46"/>
      <c r="O19" s="46">
        <f>SUM(O17:Q17)</f>
        <v>0</v>
      </c>
      <c r="P19" s="46"/>
      <c r="Q19" s="46"/>
      <c r="R19" s="47"/>
    </row>
    <row r="20" spans="2:18" ht="27" x14ac:dyDescent="0.2">
      <c r="B20" s="40"/>
      <c r="C20" s="121" t="s">
        <v>61</v>
      </c>
      <c r="D20" s="129" t="s">
        <v>56</v>
      </c>
      <c r="E20" s="41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>
        <v>0</v>
      </c>
    </row>
    <row r="21" spans="2:18" x14ac:dyDescent="0.2">
      <c r="B21" s="130" t="s">
        <v>42</v>
      </c>
      <c r="C21" s="131"/>
      <c r="D21" s="131"/>
      <c r="E21" s="132"/>
      <c r="F21" s="44" t="s">
        <v>51</v>
      </c>
      <c r="G21" s="44"/>
      <c r="H21" s="44"/>
      <c r="I21" s="44" t="s">
        <v>52</v>
      </c>
      <c r="J21" s="44"/>
      <c r="K21" s="44"/>
      <c r="L21" s="44" t="s">
        <v>53</v>
      </c>
      <c r="M21" s="44"/>
      <c r="N21" s="44"/>
      <c r="O21" s="44" t="s">
        <v>54</v>
      </c>
      <c r="P21" s="44"/>
      <c r="Q21" s="44"/>
      <c r="R21" s="45"/>
    </row>
    <row r="22" spans="2:18" x14ac:dyDescent="0.2">
      <c r="B22" s="133"/>
      <c r="C22" s="134"/>
      <c r="D22" s="134"/>
      <c r="E22" s="135"/>
      <c r="F22" s="46">
        <f>SUM(F20:H20)</f>
        <v>0</v>
      </c>
      <c r="G22" s="46"/>
      <c r="H22" s="46"/>
      <c r="I22" s="46">
        <f>SUM(I20:K20)</f>
        <v>0</v>
      </c>
      <c r="J22" s="46"/>
      <c r="K22" s="46"/>
      <c r="L22" s="46">
        <f>SUM(L20:N20)</f>
        <v>0</v>
      </c>
      <c r="M22" s="46"/>
      <c r="N22" s="46"/>
      <c r="O22" s="46">
        <f>SUM(O20:Q20)</f>
        <v>0</v>
      </c>
      <c r="P22" s="46"/>
      <c r="Q22" s="46"/>
      <c r="R22" s="47"/>
    </row>
    <row r="23" spans="2:18" ht="33.75" customHeight="1" x14ac:dyDescent="0.2">
      <c r="B23" s="40"/>
      <c r="C23" s="121" t="s">
        <v>62</v>
      </c>
      <c r="D23" s="73" t="s">
        <v>63</v>
      </c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>
        <v>0</v>
      </c>
    </row>
    <row r="24" spans="2:18" x14ac:dyDescent="0.2">
      <c r="B24" s="130" t="s">
        <v>42</v>
      </c>
      <c r="C24" s="131"/>
      <c r="D24" s="131"/>
      <c r="E24" s="132"/>
      <c r="F24" s="44" t="s">
        <v>51</v>
      </c>
      <c r="G24" s="44"/>
      <c r="H24" s="44"/>
      <c r="I24" s="44" t="s">
        <v>52</v>
      </c>
      <c r="J24" s="44"/>
      <c r="K24" s="44"/>
      <c r="L24" s="44" t="s">
        <v>53</v>
      </c>
      <c r="M24" s="44"/>
      <c r="N24" s="44"/>
      <c r="O24" s="44" t="s">
        <v>54</v>
      </c>
      <c r="P24" s="44"/>
      <c r="Q24" s="44"/>
      <c r="R24" s="45"/>
    </row>
    <row r="25" spans="2:18" x14ac:dyDescent="0.2">
      <c r="B25" s="133"/>
      <c r="C25" s="134"/>
      <c r="D25" s="134"/>
      <c r="E25" s="135"/>
      <c r="F25" s="46">
        <f>SUM(F23:H23)</f>
        <v>0</v>
      </c>
      <c r="G25" s="46"/>
      <c r="H25" s="46"/>
      <c r="I25" s="46">
        <f>SUM(I23:K23)</f>
        <v>0</v>
      </c>
      <c r="J25" s="46"/>
      <c r="K25" s="46"/>
      <c r="L25" s="46">
        <f>SUM(L23:N23)</f>
        <v>0</v>
      </c>
      <c r="M25" s="46"/>
      <c r="N25" s="46"/>
      <c r="O25" s="46">
        <f>SUM(O23:Q23)</f>
        <v>0</v>
      </c>
      <c r="P25" s="46"/>
      <c r="Q25" s="46"/>
      <c r="R25" s="47"/>
    </row>
    <row r="26" spans="2:18" ht="36" x14ac:dyDescent="0.2">
      <c r="B26" s="40"/>
      <c r="C26" s="121" t="s">
        <v>64</v>
      </c>
      <c r="D26" s="73" t="s">
        <v>43</v>
      </c>
      <c r="E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>
        <v>0</v>
      </c>
    </row>
    <row r="27" spans="2:18" x14ac:dyDescent="0.2">
      <c r="B27" s="130" t="s">
        <v>42</v>
      </c>
      <c r="C27" s="131"/>
      <c r="D27" s="131"/>
      <c r="E27" s="132"/>
      <c r="F27" s="44" t="s">
        <v>51</v>
      </c>
      <c r="G27" s="44"/>
      <c r="H27" s="44"/>
      <c r="I27" s="44" t="s">
        <v>52</v>
      </c>
      <c r="J27" s="44"/>
      <c r="K27" s="44"/>
      <c r="L27" s="44" t="s">
        <v>53</v>
      </c>
      <c r="M27" s="44"/>
      <c r="N27" s="44"/>
      <c r="O27" s="44" t="s">
        <v>54</v>
      </c>
      <c r="P27" s="44"/>
      <c r="Q27" s="44"/>
      <c r="R27" s="45"/>
    </row>
    <row r="28" spans="2:18" x14ac:dyDescent="0.2">
      <c r="B28" s="133"/>
      <c r="C28" s="134"/>
      <c r="D28" s="134"/>
      <c r="E28" s="135"/>
      <c r="F28" s="46">
        <f>SUM(F26:H26)</f>
        <v>0</v>
      </c>
      <c r="G28" s="46"/>
      <c r="H28" s="46"/>
      <c r="I28" s="46">
        <f>SUM(I26:K26)</f>
        <v>0</v>
      </c>
      <c r="J28" s="46"/>
      <c r="K28" s="46"/>
      <c r="L28" s="46">
        <f>SUM(L26:N26)</f>
        <v>0</v>
      </c>
      <c r="M28" s="46"/>
      <c r="N28" s="46"/>
      <c r="O28" s="46">
        <f>SUM(O26:Q26)</f>
        <v>0</v>
      </c>
      <c r="P28" s="46"/>
      <c r="Q28" s="46"/>
      <c r="R28" s="47"/>
    </row>
    <row r="29" spans="2:18" ht="27.95" customHeight="1" x14ac:dyDescent="0.2">
      <c r="B29" s="40"/>
      <c r="C29" s="121" t="s">
        <v>65</v>
      </c>
      <c r="D29" s="73" t="s">
        <v>66</v>
      </c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3">
        <v>0</v>
      </c>
    </row>
    <row r="30" spans="2:18" x14ac:dyDescent="0.2">
      <c r="B30" s="130" t="s">
        <v>42</v>
      </c>
      <c r="C30" s="131"/>
      <c r="D30" s="131"/>
      <c r="E30" s="132"/>
      <c r="F30" s="44" t="s">
        <v>51</v>
      </c>
      <c r="G30" s="44"/>
      <c r="H30" s="44"/>
      <c r="I30" s="44" t="s">
        <v>52</v>
      </c>
      <c r="J30" s="44"/>
      <c r="K30" s="44"/>
      <c r="L30" s="44" t="s">
        <v>53</v>
      </c>
      <c r="M30" s="44"/>
      <c r="N30" s="44"/>
      <c r="O30" s="44" t="s">
        <v>54</v>
      </c>
      <c r="P30" s="44"/>
      <c r="Q30" s="44"/>
      <c r="R30" s="45"/>
    </row>
    <row r="31" spans="2:18" x14ac:dyDescent="0.2">
      <c r="B31" s="133"/>
      <c r="C31" s="134"/>
      <c r="D31" s="134"/>
      <c r="E31" s="135"/>
      <c r="F31" s="46">
        <f>SUM(F29:H29)</f>
        <v>0</v>
      </c>
      <c r="G31" s="46"/>
      <c r="H31" s="46"/>
      <c r="I31" s="46">
        <f>SUM(I29:K29)</f>
        <v>0</v>
      </c>
      <c r="J31" s="46"/>
      <c r="K31" s="46"/>
      <c r="L31" s="46">
        <f>SUM(L29:N29)</f>
        <v>0</v>
      </c>
      <c r="M31" s="46"/>
      <c r="N31" s="46"/>
      <c r="O31" s="46">
        <f>SUM(O29:Q29)</f>
        <v>0</v>
      </c>
      <c r="P31" s="46"/>
      <c r="Q31" s="46"/>
      <c r="R31" s="47"/>
    </row>
    <row r="32" spans="2:18" ht="24" x14ac:dyDescent="0.2">
      <c r="B32" s="40"/>
      <c r="C32" s="121" t="s">
        <v>67</v>
      </c>
      <c r="D32" s="73" t="s">
        <v>68</v>
      </c>
      <c r="E32" s="4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>
        <v>0</v>
      </c>
    </row>
    <row r="33" spans="1:20" x14ac:dyDescent="0.2">
      <c r="B33" s="130" t="s">
        <v>42</v>
      </c>
      <c r="C33" s="131"/>
      <c r="D33" s="131"/>
      <c r="E33" s="132"/>
      <c r="F33" s="44" t="s">
        <v>51</v>
      </c>
      <c r="G33" s="44"/>
      <c r="H33" s="44"/>
      <c r="I33" s="44" t="s">
        <v>52</v>
      </c>
      <c r="J33" s="44"/>
      <c r="K33" s="44"/>
      <c r="L33" s="44" t="s">
        <v>53</v>
      </c>
      <c r="M33" s="44"/>
      <c r="N33" s="44"/>
      <c r="O33" s="44" t="s">
        <v>54</v>
      </c>
      <c r="P33" s="44"/>
      <c r="Q33" s="44"/>
      <c r="R33" s="45"/>
    </row>
    <row r="34" spans="1:20" x14ac:dyDescent="0.2">
      <c r="B34" s="133"/>
      <c r="C34" s="134"/>
      <c r="D34" s="134"/>
      <c r="E34" s="135"/>
      <c r="F34" s="46">
        <f>SUM(F32:H32)</f>
        <v>0</v>
      </c>
      <c r="G34" s="46"/>
      <c r="H34" s="46"/>
      <c r="I34" s="46">
        <f>SUM(I32:K32)</f>
        <v>0</v>
      </c>
      <c r="J34" s="46"/>
      <c r="K34" s="46"/>
      <c r="L34" s="46">
        <f>SUM(L32:N32)</f>
        <v>0</v>
      </c>
      <c r="M34" s="46"/>
      <c r="N34" s="46"/>
      <c r="O34" s="46">
        <f>SUM(O32:Q32)</f>
        <v>0</v>
      </c>
      <c r="P34" s="46"/>
      <c r="Q34" s="46"/>
      <c r="R34" s="47"/>
    </row>
    <row r="35" spans="1:20" ht="84" x14ac:dyDescent="0.2">
      <c r="B35" s="40"/>
      <c r="C35" s="121" t="s">
        <v>71</v>
      </c>
      <c r="D35" s="73" t="s">
        <v>72</v>
      </c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3">
        <v>0</v>
      </c>
    </row>
    <row r="36" spans="1:20" x14ac:dyDescent="0.2">
      <c r="B36" s="130" t="s">
        <v>42</v>
      </c>
      <c r="C36" s="131"/>
      <c r="D36" s="131"/>
      <c r="E36" s="132"/>
      <c r="F36" s="44" t="s">
        <v>51</v>
      </c>
      <c r="G36" s="44"/>
      <c r="H36" s="44"/>
      <c r="I36" s="44" t="s">
        <v>52</v>
      </c>
      <c r="J36" s="44"/>
      <c r="K36" s="44"/>
      <c r="L36" s="44" t="s">
        <v>53</v>
      </c>
      <c r="M36" s="44"/>
      <c r="N36" s="44"/>
      <c r="O36" s="44" t="s">
        <v>54</v>
      </c>
      <c r="P36" s="44"/>
      <c r="Q36" s="44"/>
      <c r="R36" s="45"/>
    </row>
    <row r="37" spans="1:20" x14ac:dyDescent="0.2">
      <c r="B37" s="133"/>
      <c r="C37" s="134"/>
      <c r="D37" s="134"/>
      <c r="E37" s="135"/>
      <c r="F37" s="46">
        <f>SUM(F35:H35)</f>
        <v>0</v>
      </c>
      <c r="G37" s="46"/>
      <c r="H37" s="46"/>
      <c r="I37" s="46">
        <f>SUM(I35:K35)</f>
        <v>0</v>
      </c>
      <c r="J37" s="46"/>
      <c r="K37" s="46"/>
      <c r="L37" s="46">
        <f>SUM(L35:N35)</f>
        <v>0</v>
      </c>
      <c r="M37" s="46"/>
      <c r="N37" s="46"/>
      <c r="O37" s="46">
        <f>SUM(O35:Q35)</f>
        <v>0</v>
      </c>
      <c r="P37" s="46"/>
      <c r="Q37" s="46"/>
      <c r="R37" s="47"/>
    </row>
    <row r="38" spans="1:20" ht="60" x14ac:dyDescent="0.2">
      <c r="B38" s="40"/>
      <c r="C38" s="121" t="s">
        <v>73</v>
      </c>
      <c r="D38" s="73" t="s">
        <v>72</v>
      </c>
      <c r="E38" s="4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3">
        <v>0</v>
      </c>
    </row>
    <row r="39" spans="1:20" x14ac:dyDescent="0.2">
      <c r="B39" s="130" t="s">
        <v>42</v>
      </c>
      <c r="C39" s="131"/>
      <c r="D39" s="131"/>
      <c r="E39" s="132"/>
      <c r="F39" s="44" t="s">
        <v>51</v>
      </c>
      <c r="G39" s="44"/>
      <c r="H39" s="44"/>
      <c r="I39" s="44" t="s">
        <v>52</v>
      </c>
      <c r="J39" s="44"/>
      <c r="K39" s="44"/>
      <c r="L39" s="44" t="s">
        <v>53</v>
      </c>
      <c r="M39" s="44"/>
      <c r="N39" s="44"/>
      <c r="O39" s="44" t="s">
        <v>54</v>
      </c>
      <c r="P39" s="44"/>
      <c r="Q39" s="44"/>
      <c r="R39" s="45"/>
    </row>
    <row r="40" spans="1:20" x14ac:dyDescent="0.2">
      <c r="B40" s="133"/>
      <c r="C40" s="134"/>
      <c r="D40" s="134"/>
      <c r="E40" s="135"/>
      <c r="F40" s="46">
        <f>SUM(F38:H38)</f>
        <v>0</v>
      </c>
      <c r="G40" s="46"/>
      <c r="H40" s="46"/>
      <c r="I40" s="46">
        <f>SUM(I38:K38)</f>
        <v>0</v>
      </c>
      <c r="J40" s="46"/>
      <c r="K40" s="46"/>
      <c r="L40" s="46">
        <f>SUM(L38:N38)</f>
        <v>0</v>
      </c>
      <c r="M40" s="46"/>
      <c r="N40" s="46"/>
      <c r="O40" s="46">
        <f>SUM(O38:Q38)</f>
        <v>0</v>
      </c>
      <c r="P40" s="46"/>
      <c r="Q40" s="46"/>
      <c r="R40" s="47"/>
    </row>
    <row r="41" spans="1:20" ht="24.95" customHeight="1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50"/>
      <c r="T41" s="48"/>
    </row>
    <row r="42" spans="1:20" x14ac:dyDescent="0.2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</row>
    <row r="43" spans="1:20" x14ac:dyDescent="0.2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</row>
    <row r="44" spans="1:20" x14ac:dyDescent="0.2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</row>
    <row r="45" spans="1:20" ht="18.75" x14ac:dyDescent="0.2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3"/>
    </row>
    <row r="46" spans="1:20" ht="18.75" x14ac:dyDescent="0.2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3"/>
    </row>
    <row r="47" spans="1:20" ht="18.75" x14ac:dyDescent="0.25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3"/>
    </row>
    <row r="48" spans="1:20" ht="18.75" x14ac:dyDescent="0.2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3"/>
    </row>
    <row r="49" spans="2:19" ht="18.75" x14ac:dyDescent="0.25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3"/>
    </row>
    <row r="50" spans="2:19" ht="18.75" x14ac:dyDescent="0.25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</row>
  </sheetData>
  <mergeCells count="25">
    <mergeCell ref="N14:N15"/>
    <mergeCell ref="O14:O15"/>
    <mergeCell ref="P14:P15"/>
    <mergeCell ref="Q14:Q15"/>
    <mergeCell ref="R14:R15"/>
    <mergeCell ref="M14:M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B39:E40"/>
    <mergeCell ref="B33:E34"/>
    <mergeCell ref="B36:E37"/>
    <mergeCell ref="B18:E19"/>
    <mergeCell ref="B21:E22"/>
    <mergeCell ref="B24:E25"/>
    <mergeCell ref="B27:E28"/>
    <mergeCell ref="B30:E31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B1:L36"/>
  <sheetViews>
    <sheetView showGridLines="0" tabSelected="1" topLeftCell="A10" zoomScaleNormal="100" zoomScaleSheetLayoutView="90" workbookViewId="0">
      <selection activeCell="E20" sqref="E20:F27"/>
    </sheetView>
  </sheetViews>
  <sheetFormatPr baseColWidth="10" defaultColWidth="9.5703125" defaultRowHeight="12" customHeight="1" x14ac:dyDescent="0.2"/>
  <cols>
    <col min="1" max="1" width="2.85546875" style="54" customWidth="1"/>
    <col min="2" max="2" width="11.5703125" style="54" customWidth="1"/>
    <col min="3" max="3" width="49.7109375" style="54" customWidth="1"/>
    <col min="4" max="4" width="17.7109375" style="54" customWidth="1"/>
    <col min="5" max="7" width="20.7109375" style="54" customWidth="1"/>
    <col min="8" max="10" width="12.7109375" style="54" customWidth="1"/>
    <col min="11" max="11" width="15.140625" style="54" customWidth="1"/>
    <col min="12" max="12" width="16.5703125" style="54" bestFit="1" customWidth="1"/>
    <col min="13" max="13" width="5.140625" style="54" customWidth="1"/>
    <col min="14" max="16384" width="9.5703125" style="54"/>
  </cols>
  <sheetData>
    <row r="1" spans="2:12" ht="12.95" customHeight="1" x14ac:dyDescent="0.2">
      <c r="D1" s="55"/>
      <c r="I1" s="140"/>
      <c r="J1" s="140"/>
    </row>
    <row r="2" spans="2:12" ht="12.95" customHeight="1" x14ac:dyDescent="0.2">
      <c r="D2" s="55"/>
      <c r="I2" s="140"/>
      <c r="J2" s="140"/>
    </row>
    <row r="3" spans="2:12" ht="12.95" customHeight="1" x14ac:dyDescent="0.2">
      <c r="D3" s="55"/>
      <c r="I3" s="140"/>
      <c r="J3" s="140"/>
    </row>
    <row r="4" spans="2:12" ht="12.95" customHeight="1" x14ac:dyDescent="0.2">
      <c r="D4" s="56"/>
      <c r="I4" s="141"/>
      <c r="J4" s="141"/>
    </row>
    <row r="5" spans="2:12" ht="12.95" customHeight="1" x14ac:dyDescent="0.2">
      <c r="I5" s="57"/>
    </row>
    <row r="6" spans="2:12" ht="12.95" customHeight="1" x14ac:dyDescent="0.2"/>
    <row r="7" spans="2:12" ht="12.95" customHeight="1" x14ac:dyDescent="0.2">
      <c r="B7" s="58" t="s">
        <v>49</v>
      </c>
    </row>
    <row r="8" spans="2:12" ht="12.95" customHeight="1" x14ac:dyDescent="0.2">
      <c r="B8" s="59" t="s">
        <v>74</v>
      </c>
      <c r="F8" s="124" t="s">
        <v>58</v>
      </c>
    </row>
    <row r="9" spans="2:12" ht="12.95" customHeight="1" x14ac:dyDescent="0.2">
      <c r="B9" s="60" t="s">
        <v>18</v>
      </c>
      <c r="C9" s="24">
        <f ca="1">TODAY()</f>
        <v>45149</v>
      </c>
      <c r="F9" s="125" t="s">
        <v>59</v>
      </c>
    </row>
    <row r="10" spans="2:12" ht="12.95" customHeight="1" x14ac:dyDescent="0.2">
      <c r="B10" s="60" t="s">
        <v>19</v>
      </c>
      <c r="C10" s="13">
        <f ca="1">NOW()</f>
        <v>45149.66591087963</v>
      </c>
      <c r="F10" s="125" t="s">
        <v>57</v>
      </c>
    </row>
    <row r="11" spans="2:12" ht="12.95" customHeight="1" x14ac:dyDescent="0.2">
      <c r="F11" s="125" t="s">
        <v>70</v>
      </c>
    </row>
    <row r="12" spans="2:12" ht="12.95" customHeight="1" x14ac:dyDescent="0.2"/>
    <row r="13" spans="2:12" ht="12.95" customHeight="1" x14ac:dyDescent="0.2">
      <c r="B13" s="61" t="s">
        <v>55</v>
      </c>
    </row>
    <row r="14" spans="2:12" ht="15.75" customHeight="1" x14ac:dyDescent="0.2"/>
    <row r="15" spans="2:12" ht="12" customHeight="1" x14ac:dyDescent="0.2">
      <c r="B15" s="142" t="s">
        <v>13</v>
      </c>
      <c r="C15" s="143"/>
      <c r="D15" s="143"/>
      <c r="E15" s="143"/>
      <c r="F15" s="143"/>
      <c r="G15" s="143"/>
      <c r="H15" s="142"/>
      <c r="I15" s="143"/>
      <c r="J15" s="143"/>
      <c r="K15" s="143"/>
      <c r="L15" s="146"/>
    </row>
    <row r="16" spans="2:12" ht="6" customHeight="1" x14ac:dyDescent="0.2">
      <c r="B16" s="144"/>
      <c r="C16" s="145"/>
      <c r="D16" s="145"/>
      <c r="E16" s="145"/>
      <c r="F16" s="145"/>
      <c r="G16" s="145"/>
      <c r="H16" s="144"/>
      <c r="I16" s="145"/>
      <c r="J16" s="145"/>
      <c r="K16" s="145"/>
      <c r="L16" s="147"/>
    </row>
    <row r="17" spans="2:12" ht="39.75" customHeight="1" x14ac:dyDescent="0.2">
      <c r="B17" s="151" t="s">
        <v>9</v>
      </c>
      <c r="C17" s="153" t="s">
        <v>11</v>
      </c>
      <c r="D17" s="153" t="s">
        <v>1</v>
      </c>
      <c r="E17" s="155" t="s">
        <v>14</v>
      </c>
      <c r="F17" s="156"/>
      <c r="G17" s="156"/>
      <c r="H17" s="157" t="s">
        <v>78</v>
      </c>
      <c r="I17" s="158"/>
      <c r="J17" s="159"/>
      <c r="K17" s="153" t="s">
        <v>12</v>
      </c>
      <c r="L17" s="160"/>
    </row>
    <row r="18" spans="2:12" ht="27.75" customHeight="1" x14ac:dyDescent="0.2">
      <c r="B18" s="152"/>
      <c r="C18" s="154"/>
      <c r="D18" s="154"/>
      <c r="E18" s="62" t="s">
        <v>75</v>
      </c>
      <c r="F18" s="62" t="s">
        <v>76</v>
      </c>
      <c r="G18" s="62" t="s">
        <v>77</v>
      </c>
      <c r="H18" s="63">
        <v>1000</v>
      </c>
      <c r="I18" s="63">
        <v>2000</v>
      </c>
      <c r="J18" s="63">
        <v>3000</v>
      </c>
      <c r="K18" s="154"/>
      <c r="L18" s="161"/>
    </row>
    <row r="19" spans="2:12" ht="6.75" customHeight="1" x14ac:dyDescent="0.2">
      <c r="C19" s="64"/>
      <c r="K19" s="65"/>
      <c r="L19" s="65"/>
    </row>
    <row r="20" spans="2:12" ht="50.1" customHeight="1" x14ac:dyDescent="0.2">
      <c r="B20" s="66"/>
      <c r="C20" s="120" t="s">
        <v>60</v>
      </c>
      <c r="D20" s="66" t="s">
        <v>43</v>
      </c>
      <c r="E20" s="66"/>
      <c r="F20" s="68"/>
      <c r="G20" s="69"/>
      <c r="H20" s="70"/>
      <c r="I20" s="70"/>
      <c r="J20" s="70"/>
      <c r="K20" s="71"/>
      <c r="L20" s="72"/>
    </row>
    <row r="21" spans="2:12" ht="50.1" customHeight="1" x14ac:dyDescent="0.2">
      <c r="B21" s="73"/>
      <c r="C21" s="121" t="s">
        <v>61</v>
      </c>
      <c r="D21" s="73" t="s">
        <v>56</v>
      </c>
      <c r="E21" s="122"/>
      <c r="F21" s="75"/>
      <c r="G21" s="76"/>
      <c r="H21" s="77"/>
      <c r="I21" s="77"/>
      <c r="J21" s="77"/>
      <c r="K21" s="71"/>
      <c r="L21" s="72"/>
    </row>
    <row r="22" spans="2:12" ht="50.1" customHeight="1" x14ac:dyDescent="0.2">
      <c r="B22" s="73"/>
      <c r="C22" s="121" t="s">
        <v>62</v>
      </c>
      <c r="D22" s="73" t="s">
        <v>63</v>
      </c>
      <c r="E22" s="122"/>
      <c r="F22" s="75"/>
      <c r="G22" s="76"/>
      <c r="H22" s="77"/>
      <c r="I22" s="77"/>
      <c r="J22" s="77"/>
      <c r="K22" s="71"/>
      <c r="L22" s="72"/>
    </row>
    <row r="23" spans="2:12" ht="50.1" customHeight="1" x14ac:dyDescent="0.2">
      <c r="B23" s="73"/>
      <c r="C23" s="121" t="s">
        <v>64</v>
      </c>
      <c r="D23" s="73" t="s">
        <v>43</v>
      </c>
      <c r="E23" s="122"/>
      <c r="F23" s="75"/>
      <c r="G23" s="76"/>
      <c r="H23" s="77"/>
      <c r="I23" s="77"/>
      <c r="J23" s="77"/>
      <c r="K23" s="71"/>
      <c r="L23" s="72"/>
    </row>
    <row r="24" spans="2:12" ht="50.1" customHeight="1" x14ac:dyDescent="0.2">
      <c r="B24" s="73"/>
      <c r="C24" s="121" t="s">
        <v>65</v>
      </c>
      <c r="D24" s="73" t="s">
        <v>66</v>
      </c>
      <c r="E24" s="122"/>
      <c r="F24" s="75"/>
      <c r="G24" s="76"/>
      <c r="H24" s="77"/>
      <c r="I24" s="77"/>
      <c r="J24" s="77"/>
      <c r="K24" s="71"/>
      <c r="L24" s="72"/>
    </row>
    <row r="25" spans="2:12" ht="50.1" customHeight="1" x14ac:dyDescent="0.2">
      <c r="B25" s="73"/>
      <c r="C25" s="121" t="s">
        <v>67</v>
      </c>
      <c r="D25" s="73" t="s">
        <v>68</v>
      </c>
      <c r="E25" s="122"/>
      <c r="F25" s="75"/>
      <c r="G25" s="76"/>
      <c r="H25" s="77"/>
      <c r="I25" s="77"/>
      <c r="J25" s="77"/>
      <c r="K25" s="71"/>
      <c r="L25" s="72"/>
    </row>
    <row r="26" spans="2:12" ht="50.1" customHeight="1" x14ac:dyDescent="0.2">
      <c r="B26" s="73"/>
      <c r="C26" s="121" t="s">
        <v>71</v>
      </c>
      <c r="D26" s="73" t="s">
        <v>72</v>
      </c>
      <c r="E26" s="122"/>
      <c r="F26" s="75"/>
      <c r="G26" s="64"/>
      <c r="H26" s="78"/>
      <c r="I26" s="78"/>
      <c r="J26" s="78"/>
      <c r="K26" s="64"/>
      <c r="L26" s="79"/>
    </row>
    <row r="27" spans="2:12" ht="50.1" customHeight="1" x14ac:dyDescent="0.2">
      <c r="B27" s="73"/>
      <c r="C27" s="121" t="s">
        <v>73</v>
      </c>
      <c r="D27" s="73" t="s">
        <v>72</v>
      </c>
      <c r="E27" s="122"/>
      <c r="F27" s="75"/>
      <c r="G27" s="76"/>
      <c r="H27" s="77"/>
      <c r="I27" s="77"/>
      <c r="J27" s="77"/>
      <c r="K27" s="71"/>
      <c r="L27" s="72"/>
    </row>
    <row r="28" spans="2:12" ht="21.75" customHeight="1" x14ac:dyDescent="0.2">
      <c r="B28" s="148"/>
      <c r="C28" s="148"/>
      <c r="D28" s="80"/>
      <c r="E28" s="80"/>
      <c r="F28" s="80"/>
      <c r="G28" s="81" t="s">
        <v>2</v>
      </c>
      <c r="H28" s="82">
        <f>SUM(H20:H27)</f>
        <v>0</v>
      </c>
      <c r="I28" s="82">
        <f>SUM(I20:I27)</f>
        <v>0</v>
      </c>
      <c r="J28" s="82">
        <f>SUM(J20:J27)</f>
        <v>0</v>
      </c>
      <c r="K28" s="83"/>
      <c r="L28" s="84"/>
    </row>
    <row r="29" spans="2:12" s="85" customFormat="1" ht="15" customHeight="1" x14ac:dyDescent="0.2">
      <c r="C29" s="86"/>
      <c r="D29" s="87"/>
      <c r="E29" s="87"/>
      <c r="F29" s="87"/>
      <c r="G29" s="87"/>
      <c r="H29" s="87"/>
    </row>
    <row r="30" spans="2:12" s="85" customFormat="1" ht="12.75" x14ac:dyDescent="0.2"/>
    <row r="31" spans="2:12" s="85" customFormat="1" ht="12.75" x14ac:dyDescent="0.2"/>
    <row r="32" spans="2:12" s="85" customFormat="1" ht="12.75" x14ac:dyDescent="0.2"/>
    <row r="33" spans="6:11" s="85" customFormat="1" ht="12.75" x14ac:dyDescent="0.2">
      <c r="I33" s="149"/>
      <c r="J33" s="149"/>
    </row>
    <row r="34" spans="6:11" s="85" customFormat="1" ht="12.75" x14ac:dyDescent="0.2">
      <c r="F34" s="88"/>
      <c r="I34" s="149"/>
      <c r="J34" s="149"/>
      <c r="K34" s="149"/>
    </row>
    <row r="35" spans="6:11" s="85" customFormat="1" ht="18" customHeight="1" x14ac:dyDescent="0.2">
      <c r="F35" s="89"/>
      <c r="I35" s="150"/>
      <c r="J35" s="150"/>
      <c r="K35" s="150"/>
    </row>
    <row r="36" spans="6:11" s="85" customFormat="1" ht="12.75" x14ac:dyDescent="0.2"/>
  </sheetData>
  <mergeCells count="16">
    <mergeCell ref="B28:C28"/>
    <mergeCell ref="I33:J33"/>
    <mergeCell ref="I34:K34"/>
    <mergeCell ref="I35:K35"/>
    <mergeCell ref="B17:B18"/>
    <mergeCell ref="C17:C18"/>
    <mergeCell ref="D17:D18"/>
    <mergeCell ref="E17:G17"/>
    <mergeCell ref="H17:J17"/>
    <mergeCell ref="K17:L18"/>
    <mergeCell ref="I1:J1"/>
    <mergeCell ref="I2:J2"/>
    <mergeCell ref="I3:J3"/>
    <mergeCell ref="I4:J4"/>
    <mergeCell ref="B15:G16"/>
    <mergeCell ref="H15:L16"/>
  </mergeCells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35"/>
  <sheetViews>
    <sheetView showGridLines="0" topLeftCell="A16" zoomScale="75" zoomScaleNormal="75" zoomScaleSheetLayoutView="70" zoomScalePageLayoutView="90" workbookViewId="0">
      <selection activeCell="N17" sqref="N17"/>
    </sheetView>
  </sheetViews>
  <sheetFormatPr baseColWidth="10" defaultColWidth="2.28515625" defaultRowHeight="12.75" x14ac:dyDescent="0.2"/>
  <cols>
    <col min="1" max="1" width="4.42578125" style="85" customWidth="1"/>
    <col min="2" max="2" width="15.5703125" style="85" customWidth="1"/>
    <col min="3" max="3" width="56.5703125" style="85" customWidth="1"/>
    <col min="4" max="4" width="20.5703125" style="85" customWidth="1"/>
    <col min="5" max="5" width="20.7109375" style="85" customWidth="1"/>
    <col min="6" max="13" width="10.7109375" style="85" customWidth="1"/>
    <col min="14" max="14" width="20.7109375" style="85" customWidth="1"/>
    <col min="15" max="15" width="5.140625" style="85" customWidth="1"/>
    <col min="16" max="16384" width="2.28515625" style="85"/>
  </cols>
  <sheetData>
    <row r="7" spans="2:14" s="91" customFormat="1" ht="12" x14ac:dyDescent="0.2">
      <c r="B7" s="90" t="s">
        <v>50</v>
      </c>
      <c r="E7" s="124" t="s">
        <v>58</v>
      </c>
    </row>
    <row r="8" spans="2:14" s="91" customFormat="1" ht="12" x14ac:dyDescent="0.15">
      <c r="B8" s="92" t="s">
        <v>74</v>
      </c>
      <c r="E8" s="125" t="s">
        <v>59</v>
      </c>
      <c r="J8" s="93"/>
      <c r="K8" s="93"/>
    </row>
    <row r="9" spans="2:14" s="91" customFormat="1" ht="12" x14ac:dyDescent="0.15">
      <c r="B9" s="94" t="s">
        <v>18</v>
      </c>
      <c r="C9" s="95">
        <f ca="1">TODAY()</f>
        <v>45149</v>
      </c>
      <c r="E9" s="125" t="s">
        <v>57</v>
      </c>
    </row>
    <row r="10" spans="2:14" s="91" customFormat="1" ht="12" x14ac:dyDescent="0.15">
      <c r="B10" s="94" t="s">
        <v>19</v>
      </c>
      <c r="C10" s="96">
        <f ca="1">NOW()</f>
        <v>45149.66591087963</v>
      </c>
      <c r="E10" s="125" t="s">
        <v>70</v>
      </c>
    </row>
    <row r="11" spans="2:14" s="91" customFormat="1" ht="10.5" x14ac:dyDescent="0.15"/>
    <row r="12" spans="2:14" s="91" customFormat="1" ht="11.25" thickBot="1" x14ac:dyDescent="0.2"/>
    <row r="13" spans="2:14" s="91" customFormat="1" ht="11.25" thickBot="1" x14ac:dyDescent="0.2">
      <c r="B13" s="97" t="s">
        <v>17</v>
      </c>
    </row>
    <row r="14" spans="2:14" s="91" customFormat="1" ht="6" customHeight="1" x14ac:dyDescent="0.15"/>
    <row r="15" spans="2:14" s="91" customFormat="1" ht="25.5" customHeight="1" x14ac:dyDescent="0.15">
      <c r="B15" s="162" t="s">
        <v>16</v>
      </c>
      <c r="C15" s="163"/>
      <c r="D15" s="163"/>
      <c r="E15" s="163"/>
      <c r="F15" s="164" t="s">
        <v>20</v>
      </c>
      <c r="G15" s="165"/>
      <c r="H15" s="165"/>
      <c r="I15" s="165"/>
      <c r="J15" s="165"/>
      <c r="K15" s="165"/>
      <c r="L15" s="165"/>
      <c r="M15" s="166"/>
      <c r="N15" s="98" t="s">
        <v>10</v>
      </c>
    </row>
    <row r="16" spans="2:14" s="91" customFormat="1" ht="18" customHeight="1" x14ac:dyDescent="0.15">
      <c r="B16" s="167" t="s">
        <v>9</v>
      </c>
      <c r="C16" s="167" t="s">
        <v>15</v>
      </c>
      <c r="D16" s="169" t="s">
        <v>1</v>
      </c>
      <c r="E16" s="169" t="s">
        <v>79</v>
      </c>
      <c r="F16" s="164" t="s">
        <v>4</v>
      </c>
      <c r="G16" s="166"/>
      <c r="H16" s="164" t="s">
        <v>6</v>
      </c>
      <c r="I16" s="166"/>
      <c r="J16" s="164" t="s">
        <v>7</v>
      </c>
      <c r="K16" s="166"/>
      <c r="L16" s="164" t="s">
        <v>8</v>
      </c>
      <c r="M16" s="166"/>
      <c r="N16" s="99" t="s">
        <v>80</v>
      </c>
    </row>
    <row r="17" spans="2:14" s="91" customFormat="1" ht="15" customHeight="1" x14ac:dyDescent="0.15">
      <c r="B17" s="168"/>
      <c r="C17" s="167"/>
      <c r="D17" s="170"/>
      <c r="E17" s="170"/>
      <c r="F17" s="100" t="s">
        <v>5</v>
      </c>
      <c r="G17" s="100" t="s">
        <v>0</v>
      </c>
      <c r="H17" s="100" t="s">
        <v>5</v>
      </c>
      <c r="I17" s="100" t="s">
        <v>0</v>
      </c>
      <c r="J17" s="100" t="s">
        <v>5</v>
      </c>
      <c r="K17" s="100" t="s">
        <v>0</v>
      </c>
      <c r="L17" s="100" t="s">
        <v>5</v>
      </c>
      <c r="M17" s="100" t="s">
        <v>0</v>
      </c>
      <c r="N17" s="101"/>
    </row>
    <row r="18" spans="2:14" ht="50.1" customHeight="1" x14ac:dyDescent="0.2">
      <c r="B18" s="102"/>
      <c r="C18" s="67" t="s">
        <v>60</v>
      </c>
      <c r="D18" s="103" t="s">
        <v>43</v>
      </c>
      <c r="E18" s="69"/>
      <c r="F18" s="104"/>
      <c r="G18" s="105"/>
      <c r="H18" s="104"/>
      <c r="I18" s="105"/>
      <c r="J18" s="104"/>
      <c r="K18" s="105"/>
      <c r="L18" s="104"/>
      <c r="M18" s="105"/>
      <c r="N18" s="106"/>
    </row>
    <row r="19" spans="2:14" ht="50.1" customHeight="1" x14ac:dyDescent="0.2">
      <c r="B19" s="107"/>
      <c r="C19" s="74" t="s">
        <v>61</v>
      </c>
      <c r="D19" s="73" t="s">
        <v>56</v>
      </c>
      <c r="E19" s="76"/>
      <c r="F19" s="104"/>
      <c r="G19" s="105"/>
      <c r="H19" s="104"/>
      <c r="I19" s="105"/>
      <c r="J19" s="104"/>
      <c r="K19" s="105"/>
      <c r="L19" s="104"/>
      <c r="M19" s="105"/>
      <c r="N19" s="108"/>
    </row>
    <row r="20" spans="2:14" ht="50.1" customHeight="1" x14ac:dyDescent="0.2">
      <c r="B20" s="107"/>
      <c r="C20" s="74" t="s">
        <v>62</v>
      </c>
      <c r="D20" s="73" t="s">
        <v>63</v>
      </c>
      <c r="E20" s="76"/>
      <c r="F20" s="104"/>
      <c r="G20" s="105"/>
      <c r="H20" s="104"/>
      <c r="I20" s="105"/>
      <c r="J20" s="104"/>
      <c r="K20" s="105"/>
      <c r="L20" s="104"/>
      <c r="M20" s="105"/>
      <c r="N20" s="109"/>
    </row>
    <row r="21" spans="2:14" ht="50.1" customHeight="1" x14ac:dyDescent="0.2">
      <c r="B21" s="107"/>
      <c r="C21" s="74" t="s">
        <v>64</v>
      </c>
      <c r="D21" s="73" t="s">
        <v>43</v>
      </c>
      <c r="E21" s="76"/>
      <c r="F21" s="104"/>
      <c r="G21" s="105"/>
      <c r="H21" s="104"/>
      <c r="I21" s="105"/>
      <c r="J21" s="104"/>
      <c r="K21" s="105"/>
      <c r="L21" s="104"/>
      <c r="M21" s="105"/>
      <c r="N21" s="109"/>
    </row>
    <row r="22" spans="2:14" ht="50.1" customHeight="1" x14ac:dyDescent="0.2">
      <c r="B22" s="107"/>
      <c r="C22" s="74" t="s">
        <v>65</v>
      </c>
      <c r="D22" s="73" t="s">
        <v>66</v>
      </c>
      <c r="E22" s="76"/>
      <c r="F22" s="104"/>
      <c r="G22" s="105"/>
      <c r="H22" s="104"/>
      <c r="I22" s="105"/>
      <c r="J22" s="104"/>
      <c r="K22" s="105"/>
      <c r="L22" s="104"/>
      <c r="M22" s="105"/>
      <c r="N22" s="109"/>
    </row>
    <row r="23" spans="2:14" ht="21.95" customHeight="1" x14ac:dyDescent="0.2">
      <c r="B23" s="110"/>
      <c r="C23" s="74" t="s">
        <v>67</v>
      </c>
      <c r="D23" s="73" t="s">
        <v>68</v>
      </c>
      <c r="E23" s="110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2:14" ht="49.5" customHeight="1" x14ac:dyDescent="0.2">
      <c r="B24" s="110"/>
      <c r="C24" s="74" t="s">
        <v>71</v>
      </c>
      <c r="D24" s="73" t="s">
        <v>72</v>
      </c>
      <c r="E24" s="110"/>
      <c r="F24" s="111"/>
      <c r="G24" s="111"/>
      <c r="H24" s="111"/>
      <c r="I24" s="111"/>
      <c r="J24" s="111"/>
      <c r="K24" s="111"/>
      <c r="L24" s="111"/>
      <c r="M24" s="111"/>
      <c r="N24" s="111"/>
    </row>
    <row r="25" spans="2:14" ht="39" customHeight="1" x14ac:dyDescent="0.2">
      <c r="B25" s="112"/>
      <c r="C25" s="127" t="s">
        <v>73</v>
      </c>
      <c r="D25" s="128" t="s">
        <v>72</v>
      </c>
      <c r="E25" s="112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2:14" ht="9" customHeight="1" x14ac:dyDescent="0.2">
      <c r="C26" s="115"/>
    </row>
    <row r="27" spans="2:14" ht="23.25" customHeight="1" x14ac:dyDescent="0.2">
      <c r="B27" s="81"/>
      <c r="C27" s="114"/>
      <c r="D27" s="115"/>
      <c r="E27" s="115"/>
      <c r="F27" s="115"/>
      <c r="G27" s="115"/>
      <c r="H27" s="115"/>
      <c r="I27" s="115"/>
      <c r="J27" s="115"/>
      <c r="K27" s="115"/>
      <c r="L27" s="116" t="s">
        <v>3</v>
      </c>
      <c r="M27" s="117"/>
      <c r="N27" s="118"/>
    </row>
    <row r="28" spans="2:14" ht="14.25" customHeight="1" x14ac:dyDescent="0.2">
      <c r="C28" s="86"/>
      <c r="D28" s="87"/>
      <c r="E28" s="87"/>
      <c r="F28" s="87"/>
      <c r="G28" s="87"/>
      <c r="H28" s="87"/>
      <c r="I28" s="87"/>
      <c r="J28" s="87"/>
      <c r="K28" s="87"/>
    </row>
    <row r="29" spans="2:14" ht="15" customHeight="1" x14ac:dyDescent="0.2">
      <c r="C29" s="86"/>
      <c r="D29" s="87"/>
      <c r="E29" s="87"/>
      <c r="F29" s="87"/>
      <c r="G29" s="87"/>
      <c r="H29" s="87"/>
      <c r="I29" s="87"/>
      <c r="J29" s="87"/>
      <c r="K29" s="87"/>
    </row>
    <row r="33" spans="6:14" x14ac:dyDescent="0.2">
      <c r="L33" s="149"/>
      <c r="M33" s="149"/>
    </row>
    <row r="34" spans="6:14" x14ac:dyDescent="0.2">
      <c r="F34" s="149"/>
      <c r="G34" s="149"/>
      <c r="L34" s="149"/>
      <c r="M34" s="149"/>
      <c r="N34" s="149"/>
    </row>
    <row r="35" spans="6:14" ht="18" customHeight="1" x14ac:dyDescent="0.2">
      <c r="F35" s="150"/>
      <c r="G35" s="150"/>
      <c r="L35" s="150"/>
      <c r="M35" s="150"/>
      <c r="N35" s="150"/>
    </row>
  </sheetData>
  <mergeCells count="15">
    <mergeCell ref="L33:M33"/>
    <mergeCell ref="F34:G34"/>
    <mergeCell ref="L34:N34"/>
    <mergeCell ref="F35:G35"/>
    <mergeCell ref="L35:N35"/>
    <mergeCell ref="B15:E15"/>
    <mergeCell ref="F15:M15"/>
    <mergeCell ref="B16:B17"/>
    <mergeCell ref="C16:C17"/>
    <mergeCell ref="D16:D17"/>
    <mergeCell ref="E16:E17"/>
    <mergeCell ref="F16:G16"/>
    <mergeCell ref="H16:I16"/>
    <mergeCell ref="J16:K16"/>
    <mergeCell ref="L16:M16"/>
  </mergeCells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I22" sqref="I22"/>
    </sheetView>
  </sheetViews>
  <sheetFormatPr baseColWidth="10" defaultRowHeight="12.75" x14ac:dyDescent="0.2"/>
  <cols>
    <col min="1" max="1" width="14" customWidth="1"/>
    <col min="2" max="2" width="14.85546875" bestFit="1" customWidth="1"/>
    <col min="6" max="6" width="12.42578125" bestFit="1" customWidth="1"/>
    <col min="7" max="7" width="15.42578125" customWidth="1"/>
    <col min="8" max="8" width="16.42578125" customWidth="1"/>
  </cols>
  <sheetData>
    <row r="2" spans="1:8" x14ac:dyDescent="0.2">
      <c r="G2">
        <v>2000</v>
      </c>
      <c r="H2">
        <v>3000</v>
      </c>
    </row>
    <row r="3" spans="1:8" x14ac:dyDescent="0.2">
      <c r="A3">
        <v>2000</v>
      </c>
      <c r="B3" s="1">
        <v>10442233</v>
      </c>
      <c r="D3" t="s">
        <v>44</v>
      </c>
      <c r="E3">
        <v>29254</v>
      </c>
      <c r="F3" s="4">
        <f>($D$11/$E$11)*E3</f>
        <v>0.56757595747157663</v>
      </c>
      <c r="G3" s="2">
        <f>$B$3*$F3</f>
        <v>5926760.3931162944</v>
      </c>
      <c r="H3" s="2">
        <f>$B$4*$F3</f>
        <v>3845850.4169027205</v>
      </c>
    </row>
    <row r="4" spans="1:8" x14ac:dyDescent="0.2">
      <c r="A4">
        <v>3000</v>
      </c>
      <c r="B4" s="1">
        <v>6775922</v>
      </c>
      <c r="D4" t="s">
        <v>45</v>
      </c>
      <c r="E4">
        <v>4788</v>
      </c>
      <c r="F4" s="4">
        <f>($D$11/$E$11)*E4</f>
        <v>9.289511466376936E-2</v>
      </c>
      <c r="G4" s="2">
        <f>$B$3*$F4</f>
        <v>970032.43188079633</v>
      </c>
      <c r="H4" s="2">
        <f>$B$4*$F4</f>
        <v>629450.05114275741</v>
      </c>
    </row>
    <row r="5" spans="1:8" x14ac:dyDescent="0.2">
      <c r="D5" t="s">
        <v>46</v>
      </c>
      <c r="E5">
        <v>5336</v>
      </c>
      <c r="F5" s="4">
        <f>($D$11/$E$11)*E5</f>
        <v>0.10352722051918824</v>
      </c>
      <c r="G5" s="2">
        <f>$B$3*$F5</f>
        <v>1081055.3585037445</v>
      </c>
      <c r="H5" s="2">
        <f>$B$4*$F5</f>
        <v>701492.37111481896</v>
      </c>
    </row>
    <row r="6" spans="1:8" x14ac:dyDescent="0.2">
      <c r="B6" s="2">
        <f>SUM(B3:B5)</f>
        <v>17218155</v>
      </c>
      <c r="D6" t="s">
        <v>47</v>
      </c>
      <c r="E6">
        <v>3096</v>
      </c>
      <c r="F6" s="4">
        <f>($D$11/$E$11)*E6</f>
        <v>6.0067517752512511E-2</v>
      </c>
      <c r="G6" s="2">
        <f>$B$3*$F6</f>
        <v>627239.01610337198</v>
      </c>
      <c r="H6" s="2">
        <f>$B$4*$F6</f>
        <v>407012.81502464006</v>
      </c>
    </row>
    <row r="7" spans="1:8" x14ac:dyDescent="0.2">
      <c r="D7" t="s">
        <v>48</v>
      </c>
      <c r="E7">
        <v>9068</v>
      </c>
      <c r="F7" s="4">
        <f>($D$11/$E$11)*E7</f>
        <v>0.17593418959295332</v>
      </c>
      <c r="G7" s="2">
        <f>$B$3*$F7</f>
        <v>1837145.8003957937</v>
      </c>
      <c r="H7" s="2">
        <f>$B$4*$F7</f>
        <v>1192116.3458150635</v>
      </c>
    </row>
    <row r="9" spans="1:8" x14ac:dyDescent="0.2">
      <c r="G9" s="2"/>
    </row>
    <row r="11" spans="1:8" x14ac:dyDescent="0.2">
      <c r="D11" s="3">
        <v>1</v>
      </c>
      <c r="E11">
        <f>SUM(E3:E7)</f>
        <v>51542</v>
      </c>
      <c r="F11">
        <f>SUM(F3:F7)</f>
        <v>1</v>
      </c>
      <c r="G11" s="5">
        <f>SUM(G3:G7)</f>
        <v>10442233.000000002</v>
      </c>
      <c r="H11" s="5">
        <f>SUM(H3:H7)</f>
        <v>6775922.0000000009</v>
      </c>
    </row>
  </sheetData>
  <sheetProtection password="D0D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 Calendarización Mensual Fiscal</vt:lpstr>
      <vt:lpstr>PbR-02a</vt:lpstr>
      <vt:lpstr>PbR-09a</vt:lpstr>
      <vt:lpstr>Hoja1</vt:lpstr>
      <vt:lpstr>'PbR-02a'!Área_de_impresión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2018-08-03T16:56:39Z</cp:lastPrinted>
  <dcterms:created xsi:type="dcterms:W3CDTF">1996-11-27T10:00:04Z</dcterms:created>
  <dcterms:modified xsi:type="dcterms:W3CDTF">2023-08-11T21:59:01Z</dcterms:modified>
</cp:coreProperties>
</file>